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5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<sst xmlns="http://schemas.openxmlformats.org/spreadsheetml/2006/main" count="41" uniqueCount="31">
  <si>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Квалификация</t>
  </si>
  <si>
    <t>Полуфиналы</t>
  </si>
  <si>
    <t>Финал</t>
  </si>
  <si>
    <t>Место</t>
  </si>
  <si>
    <t>Ф.И.О. участника</t>
  </si>
  <si>
    <t>Сумма</t>
  </si>
  <si>
    <t xml:space="preserve">Победитель  - </t>
  </si>
  <si>
    <t>Поторочин Владимир</t>
  </si>
  <si>
    <t xml:space="preserve">2 место - </t>
  </si>
  <si>
    <t>Девятилов Александр</t>
  </si>
  <si>
    <t xml:space="preserve">3 место - </t>
  </si>
  <si>
    <t xml:space="preserve">Лучший результат - </t>
  </si>
  <si>
    <r>
      <t xml:space="preserve">VIII Открытый Чемпионат по Мизеру               </t>
    </r>
    <r>
      <rPr>
        <b/>
        <sz val="16"/>
        <color indexed="17"/>
        <rFont val="Calibri"/>
        <family val="2"/>
      </rPr>
      <t>28 ноября 2013</t>
    </r>
  </si>
  <si>
    <t>Хохлов Олег</t>
  </si>
  <si>
    <t>Щёкин Вячеслав</t>
  </si>
  <si>
    <t>Гущин Андрей</t>
  </si>
  <si>
    <t>Гаврилов Андрей</t>
  </si>
  <si>
    <t>Данияров Валерий</t>
  </si>
  <si>
    <t>Яковкин Андрей</t>
  </si>
  <si>
    <t>Аитов Марат</t>
  </si>
  <si>
    <t>Бурашников Сергей</t>
  </si>
  <si>
    <t>Сухов Валентин</t>
  </si>
  <si>
    <t>Нестеров Кирилл</t>
  </si>
  <si>
    <t>Петров Сергей</t>
  </si>
  <si>
    <t>Медведев Роман</t>
  </si>
  <si>
    <t>Киселёв Владимир</t>
  </si>
  <si>
    <t>Щёкин Максим</t>
  </si>
  <si>
    <t>Иванова Елена</t>
  </si>
  <si>
    <t>Кукшинов Рамиль</t>
  </si>
  <si>
    <t>Ваншейдт Владимир</t>
  </si>
  <si>
    <t>Журавлёв Сергей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</si>
</sst>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10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11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1" fillId="0" borderId="18" xfId="0" applyFont="1" applyBorder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4" fillId="0" borderId="0" xfId="0" applyFont="1" applyFill="1" applyBorder="1" applyAlignment="1">
      <alignment horizontal="right"/>
    </xf>
    <xf numFmtId="0" fontId="51" fillId="0" borderId="19" xfId="0" applyFont="1" applyBorder="1" applyAlignment="1">
      <alignment/>
    </xf>
    <xf numFmtId="0" fontId="58" fillId="0" borderId="20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7" xfId="0" applyFont="1" applyBorder="1" applyAlignment="1">
      <alignment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57" fillId="0" borderId="18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8" fillId="0" borderId="19" xfId="0" applyFont="1" applyBorder="1" applyAlignment="1">
      <alignment/>
    </xf>
    <xf numFmtId="0" fontId="28" fillId="0" borderId="31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0" xfId="0" applyFont="1" applyAlignment="1">
      <alignment/>
    </xf>
    <xf numFmtId="164" fontId="32" fillId="0" borderId="0" xfId="0" applyNumberFormat="1" applyFont="1" applyBorder="1" applyAlignment="1">
      <alignment/>
    </xf>
    <xf numFmtId="0" fontId="31" fillId="0" borderId="18" xfId="0" applyFont="1" applyBorder="1" applyAlignment="1">
      <alignment/>
    </xf>
    <xf numFmtId="0" fontId="57" fillId="0" borderId="34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28" fillId="33" borderId="38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33" borderId="39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31" fillId="33" borderId="33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28" fillId="33" borderId="34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0" fontId="31" fillId="33" borderId="44" xfId="0" applyFont="1" applyFill="1" applyBorder="1" applyAlignment="1">
      <alignment horizontal="center"/>
    </xf>
    <xf numFmtId="0" fontId="28" fillId="33" borderId="42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35" xfId="0" applyBorder="1" applyAlignment="1">
      <alignment/>
    </xf>
    <xf numFmtId="0" fontId="30" fillId="0" borderId="33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00390625" style="0" customWidth="1"/>
    <col min="2" max="2" width="25.57421875" style="0" customWidth="1"/>
    <col min="3" max="6" width="7.7109375" style="0" customWidth="1"/>
    <col min="7" max="7" width="5.7109375" style="0" customWidth="1"/>
    <col min="8" max="8" width="7.710937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7.7109375" style="0" customWidth="1"/>
    <col min="15" max="15" width="5.7109375" style="0" customWidth="1"/>
    <col min="16" max="16" width="7.7109375" style="0" customWidth="1"/>
    <col min="17" max="17" width="6.7109375" style="0" customWidth="1"/>
  </cols>
  <sheetData>
    <row r="1" spans="1:17" ht="26.25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">
      <c r="A2" s="2"/>
      <c r="B2" s="1"/>
      <c r="C2" s="1"/>
      <c r="D2" s="1"/>
      <c r="E2" s="1"/>
      <c r="F2" s="1"/>
      <c r="G2" s="1"/>
      <c r="H2" s="1"/>
      <c r="I2" s="1"/>
      <c r="J2" s="1"/>
      <c r="K2" s="60"/>
      <c r="L2" s="1"/>
      <c r="M2" s="1"/>
      <c r="N2" s="1"/>
      <c r="O2" s="1"/>
      <c r="P2" s="1"/>
      <c r="Q2" s="2"/>
    </row>
    <row r="3" spans="1:18" ht="18.75">
      <c r="A3" s="3"/>
      <c r="B3" s="16"/>
      <c r="C3" s="68" t="s">
        <v>0</v>
      </c>
      <c r="D3" s="69"/>
      <c r="E3" s="69"/>
      <c r="F3" s="69"/>
      <c r="G3" s="70"/>
      <c r="H3" s="68" t="s">
        <v>1</v>
      </c>
      <c r="I3" s="69"/>
      <c r="J3" s="69"/>
      <c r="K3" s="69"/>
      <c r="L3" s="68" t="s">
        <v>2</v>
      </c>
      <c r="M3" s="69"/>
      <c r="N3" s="69"/>
      <c r="O3" s="69"/>
      <c r="P3" s="69"/>
      <c r="Q3" s="16"/>
      <c r="R3" s="98"/>
    </row>
    <row r="4" spans="1:18" ht="19.5" thickBot="1">
      <c r="A4" s="3"/>
      <c r="B4" s="3"/>
      <c r="C4" s="20"/>
      <c r="D4" s="22"/>
      <c r="E4" s="22"/>
      <c r="F4" s="22"/>
      <c r="G4" s="26"/>
      <c r="H4" s="20"/>
      <c r="I4" s="54"/>
      <c r="J4" s="22"/>
      <c r="K4" s="61"/>
      <c r="L4" s="33"/>
      <c r="M4" s="21"/>
      <c r="N4" s="20"/>
      <c r="O4" s="38"/>
      <c r="P4" s="20"/>
      <c r="Q4" s="97"/>
      <c r="R4" s="98"/>
    </row>
    <row r="5" spans="1:17" ht="19.5" thickBot="1">
      <c r="A5" s="4" t="s">
        <v>3</v>
      </c>
      <c r="B5" s="5" t="s">
        <v>4</v>
      </c>
      <c r="C5" s="41">
        <v>1</v>
      </c>
      <c r="D5" s="6">
        <v>2</v>
      </c>
      <c r="E5" s="6">
        <v>3</v>
      </c>
      <c r="F5" s="6" t="s">
        <v>5</v>
      </c>
      <c r="G5" s="42" t="s">
        <v>3</v>
      </c>
      <c r="H5" s="43">
        <v>4</v>
      </c>
      <c r="I5" s="63" t="s">
        <v>3</v>
      </c>
      <c r="J5" s="49">
        <v>5</v>
      </c>
      <c r="K5" s="63" t="s">
        <v>3</v>
      </c>
      <c r="L5" s="44">
        <v>6</v>
      </c>
      <c r="M5" s="17" t="s">
        <v>3</v>
      </c>
      <c r="N5" s="7">
        <v>7</v>
      </c>
      <c r="O5" s="37" t="s">
        <v>3</v>
      </c>
      <c r="P5" s="8">
        <v>8</v>
      </c>
      <c r="Q5" s="42" t="s">
        <v>3</v>
      </c>
    </row>
    <row r="6" spans="1:17" ht="18.75">
      <c r="A6" s="9">
        <v>1</v>
      </c>
      <c r="B6" s="40" t="s">
        <v>9</v>
      </c>
      <c r="C6" s="71">
        <v>83</v>
      </c>
      <c r="D6" s="34">
        <v>68</v>
      </c>
      <c r="E6" s="34">
        <v>53</v>
      </c>
      <c r="F6" s="74">
        <f>SUM(C6:E6)</f>
        <v>204</v>
      </c>
      <c r="G6" s="55"/>
      <c r="H6" s="71"/>
      <c r="I6" s="55"/>
      <c r="J6" s="104">
        <v>60</v>
      </c>
      <c r="K6" s="51"/>
      <c r="L6" s="45">
        <v>71</v>
      </c>
      <c r="M6" s="72"/>
      <c r="N6" s="27">
        <v>61</v>
      </c>
      <c r="O6" s="72"/>
      <c r="P6" s="34">
        <v>78</v>
      </c>
      <c r="Q6" s="62">
        <v>2</v>
      </c>
    </row>
    <row r="7" spans="1:17" ht="18.75">
      <c r="A7" s="10">
        <v>2</v>
      </c>
      <c r="B7" s="10" t="s">
        <v>7</v>
      </c>
      <c r="C7" s="73">
        <v>80</v>
      </c>
      <c r="D7" s="35">
        <v>63</v>
      </c>
      <c r="E7" s="35">
        <v>73</v>
      </c>
      <c r="F7" s="74">
        <f>SUM(C7:E7)</f>
        <v>216</v>
      </c>
      <c r="G7" s="56"/>
      <c r="H7" s="73"/>
      <c r="I7" s="56"/>
      <c r="J7" s="101">
        <v>56</v>
      </c>
      <c r="K7" s="51"/>
      <c r="L7" s="107">
        <v>46</v>
      </c>
      <c r="M7" s="74"/>
      <c r="N7" s="28">
        <v>74</v>
      </c>
      <c r="O7" s="74"/>
      <c r="P7" s="28">
        <v>63</v>
      </c>
      <c r="Q7" s="62">
        <v>1</v>
      </c>
    </row>
    <row r="8" spans="1:17" ht="18.75">
      <c r="A8" s="10">
        <v>3</v>
      </c>
      <c r="B8" s="11" t="s">
        <v>22</v>
      </c>
      <c r="C8" s="73">
        <v>90</v>
      </c>
      <c r="D8" s="35">
        <v>71</v>
      </c>
      <c r="E8" s="35">
        <v>71</v>
      </c>
      <c r="F8" s="74">
        <f>SUM(C8:E8)</f>
        <v>232</v>
      </c>
      <c r="G8" s="56"/>
      <c r="H8" s="73"/>
      <c r="I8" s="56"/>
      <c r="J8" s="73">
        <v>103</v>
      </c>
      <c r="K8" s="103">
        <v>7</v>
      </c>
      <c r="L8" s="47"/>
      <c r="M8" s="74"/>
      <c r="N8" s="35"/>
      <c r="O8" s="74"/>
      <c r="P8" s="35"/>
      <c r="Q8" s="88"/>
    </row>
    <row r="9" spans="1:17" ht="18.75">
      <c r="A9" s="10">
        <v>4</v>
      </c>
      <c r="B9" s="11" t="s">
        <v>21</v>
      </c>
      <c r="C9" s="73">
        <v>69</v>
      </c>
      <c r="D9" s="35">
        <v>89</v>
      </c>
      <c r="E9" s="35">
        <v>76</v>
      </c>
      <c r="F9" s="74">
        <f>SUM(C9:E9)</f>
        <v>234</v>
      </c>
      <c r="G9" s="56"/>
      <c r="H9" s="73"/>
      <c r="I9" s="56"/>
      <c r="J9" s="73">
        <v>135</v>
      </c>
      <c r="K9" s="103">
        <v>8</v>
      </c>
      <c r="L9" s="47"/>
      <c r="M9" s="74"/>
      <c r="N9" s="35"/>
      <c r="O9" s="74"/>
      <c r="P9" s="35"/>
      <c r="Q9" s="88"/>
    </row>
    <row r="10" spans="1:17" s="1" customFormat="1" ht="6.75" customHeight="1">
      <c r="A10" s="29"/>
      <c r="B10" s="12"/>
      <c r="C10" s="75"/>
      <c r="D10" s="76"/>
      <c r="E10" s="76"/>
      <c r="F10" s="79"/>
      <c r="G10" s="77"/>
      <c r="H10" s="75"/>
      <c r="I10" s="92"/>
      <c r="J10" s="75"/>
      <c r="K10" s="105"/>
      <c r="L10" s="93"/>
      <c r="M10" s="79"/>
      <c r="N10" s="76"/>
      <c r="O10" s="79"/>
      <c r="P10" s="76"/>
      <c r="Q10" s="92"/>
    </row>
    <row r="11" spans="1:17" ht="18.75">
      <c r="A11" s="9">
        <v>5</v>
      </c>
      <c r="B11" s="11" t="s">
        <v>13</v>
      </c>
      <c r="C11" s="73">
        <v>85</v>
      </c>
      <c r="D11" s="35">
        <v>64</v>
      </c>
      <c r="E11" s="35">
        <v>91</v>
      </c>
      <c r="F11" s="74">
        <f>SUM(C11:E11)</f>
        <v>240</v>
      </c>
      <c r="G11" s="56"/>
      <c r="H11" s="101">
        <v>90</v>
      </c>
      <c r="I11" s="78"/>
      <c r="J11" s="101">
        <v>71</v>
      </c>
      <c r="K11" s="106"/>
      <c r="L11" s="46">
        <v>86</v>
      </c>
      <c r="M11" s="74"/>
      <c r="N11" s="35">
        <v>79</v>
      </c>
      <c r="O11" s="31">
        <v>3</v>
      </c>
      <c r="P11" s="35"/>
      <c r="Q11" s="78"/>
    </row>
    <row r="12" spans="1:17" ht="18.75">
      <c r="A12" s="9">
        <v>6</v>
      </c>
      <c r="B12" s="11" t="s">
        <v>20</v>
      </c>
      <c r="C12" s="73">
        <v>88</v>
      </c>
      <c r="D12" s="35">
        <v>91</v>
      </c>
      <c r="E12" s="35">
        <v>73</v>
      </c>
      <c r="F12" s="74">
        <f>SUM(C12:E12)</f>
        <v>252</v>
      </c>
      <c r="G12" s="56"/>
      <c r="H12" s="101">
        <v>73</v>
      </c>
      <c r="I12" s="51"/>
      <c r="J12" s="101">
        <v>82</v>
      </c>
      <c r="K12" s="106"/>
      <c r="L12" s="47">
        <v>120</v>
      </c>
      <c r="M12" s="74">
        <v>4</v>
      </c>
      <c r="N12" s="35"/>
      <c r="O12" s="74"/>
      <c r="P12" s="35"/>
      <c r="Q12" s="78"/>
    </row>
    <row r="13" spans="1:17" ht="18.75">
      <c r="A13" s="10">
        <v>7</v>
      </c>
      <c r="B13" s="11" t="s">
        <v>19</v>
      </c>
      <c r="C13" s="73">
        <v>86</v>
      </c>
      <c r="D13" s="35">
        <v>101</v>
      </c>
      <c r="E13" s="35">
        <v>73</v>
      </c>
      <c r="F13" s="74">
        <f>SUM(C13:E13)</f>
        <v>260</v>
      </c>
      <c r="G13" s="56"/>
      <c r="H13" s="73">
        <v>126</v>
      </c>
      <c r="I13" s="103">
        <v>11</v>
      </c>
      <c r="J13" s="73"/>
      <c r="K13" s="106"/>
      <c r="L13" s="47"/>
      <c r="M13" s="74"/>
      <c r="N13" s="35"/>
      <c r="O13" s="74"/>
      <c r="P13" s="35"/>
      <c r="Q13" s="88"/>
    </row>
    <row r="14" spans="1:17" ht="18.75">
      <c r="A14" s="10">
        <v>8</v>
      </c>
      <c r="B14" s="11" t="s">
        <v>18</v>
      </c>
      <c r="C14" s="73">
        <v>82</v>
      </c>
      <c r="D14" s="35">
        <v>93</v>
      </c>
      <c r="E14" s="35">
        <v>95</v>
      </c>
      <c r="F14" s="74">
        <f>SUM(C14:E14)</f>
        <v>270</v>
      </c>
      <c r="G14" s="56"/>
      <c r="H14" s="101">
        <v>73</v>
      </c>
      <c r="I14" s="103"/>
      <c r="J14" s="73">
        <v>90</v>
      </c>
      <c r="K14" s="106">
        <v>5</v>
      </c>
      <c r="L14" s="47"/>
      <c r="M14" s="74"/>
      <c r="N14" s="35"/>
      <c r="O14" s="74"/>
      <c r="P14" s="35"/>
      <c r="Q14" s="88"/>
    </row>
    <row r="15" spans="1:17" ht="18.75">
      <c r="A15" s="10">
        <v>9</v>
      </c>
      <c r="B15" s="11" t="s">
        <v>17</v>
      </c>
      <c r="C15" s="73">
        <v>98</v>
      </c>
      <c r="D15" s="35">
        <v>93</v>
      </c>
      <c r="E15" s="35">
        <v>110</v>
      </c>
      <c r="F15" s="74">
        <f>SUM(C15:E15)</f>
        <v>301</v>
      </c>
      <c r="G15" s="50"/>
      <c r="H15" s="73">
        <v>97</v>
      </c>
      <c r="I15" s="103">
        <v>9</v>
      </c>
      <c r="J15" s="73"/>
      <c r="K15" s="106"/>
      <c r="L15" s="47"/>
      <c r="M15" s="74"/>
      <c r="N15" s="35"/>
      <c r="O15" s="74"/>
      <c r="P15" s="35"/>
      <c r="Q15" s="88"/>
    </row>
    <row r="16" spans="1:17" ht="18.75">
      <c r="A16" s="9">
        <v>10</v>
      </c>
      <c r="B16" s="13" t="s">
        <v>16</v>
      </c>
      <c r="C16" s="81">
        <v>130</v>
      </c>
      <c r="D16" s="36">
        <v>80</v>
      </c>
      <c r="E16" s="36">
        <v>101</v>
      </c>
      <c r="F16" s="74">
        <f>SUM(C16:E16)</f>
        <v>311</v>
      </c>
      <c r="G16" s="80"/>
      <c r="H16" s="102">
        <v>95</v>
      </c>
      <c r="I16" s="103"/>
      <c r="J16" s="81">
        <v>92</v>
      </c>
      <c r="K16" s="99">
        <v>6</v>
      </c>
      <c r="L16" s="89"/>
      <c r="M16" s="90"/>
      <c r="N16" s="36"/>
      <c r="O16" s="90"/>
      <c r="P16" s="36"/>
      <c r="Q16" s="78"/>
    </row>
    <row r="17" spans="1:17" ht="18.75">
      <c r="A17" s="9">
        <v>11</v>
      </c>
      <c r="B17" s="13" t="s">
        <v>15</v>
      </c>
      <c r="C17" s="81">
        <v>97</v>
      </c>
      <c r="D17" s="36">
        <v>107</v>
      </c>
      <c r="E17" s="36">
        <v>109</v>
      </c>
      <c r="F17" s="74">
        <f>SUM(C17:E17)</f>
        <v>313</v>
      </c>
      <c r="G17" s="80"/>
      <c r="H17" s="81">
        <v>113</v>
      </c>
      <c r="I17" s="103">
        <v>10</v>
      </c>
      <c r="J17" s="81"/>
      <c r="K17" s="80"/>
      <c r="L17" s="89"/>
      <c r="M17" s="90"/>
      <c r="N17" s="36"/>
      <c r="O17" s="90"/>
      <c r="P17" s="36"/>
      <c r="Q17" s="88"/>
    </row>
    <row r="18" spans="1:17" ht="18.75">
      <c r="A18" s="9">
        <v>12</v>
      </c>
      <c r="B18" s="13" t="s">
        <v>14</v>
      </c>
      <c r="C18" s="81">
        <v>80</v>
      </c>
      <c r="D18" s="36">
        <v>144</v>
      </c>
      <c r="E18" s="36">
        <v>109</v>
      </c>
      <c r="F18" s="74">
        <f>SUM(C18:E18)</f>
        <v>333</v>
      </c>
      <c r="G18" s="80"/>
      <c r="H18" s="81">
        <v>150</v>
      </c>
      <c r="I18" s="103">
        <v>12</v>
      </c>
      <c r="J18" s="81"/>
      <c r="K18" s="80"/>
      <c r="L18" s="89"/>
      <c r="M18" s="90"/>
      <c r="N18" s="36"/>
      <c r="O18" s="90"/>
      <c r="P18" s="36"/>
      <c r="Q18" s="88"/>
    </row>
    <row r="19" spans="1:17" s="1" customFormat="1" ht="7.5" customHeight="1">
      <c r="A19" s="29"/>
      <c r="B19" s="30"/>
      <c r="C19" s="82"/>
      <c r="D19" s="83"/>
      <c r="E19" s="83"/>
      <c r="F19" s="79"/>
      <c r="G19" s="84"/>
      <c r="H19" s="82"/>
      <c r="I19" s="94"/>
      <c r="J19" s="82"/>
      <c r="K19" s="84"/>
      <c r="L19" s="95"/>
      <c r="M19" s="96"/>
      <c r="N19" s="83"/>
      <c r="O19" s="96"/>
      <c r="P19" s="83"/>
      <c r="Q19" s="92"/>
    </row>
    <row r="20" spans="1:17" ht="18.75">
      <c r="A20" s="9">
        <v>13</v>
      </c>
      <c r="B20" s="13" t="s">
        <v>23</v>
      </c>
      <c r="C20" s="81">
        <v>122</v>
      </c>
      <c r="D20" s="36">
        <v>131</v>
      </c>
      <c r="E20" s="36">
        <v>82</v>
      </c>
      <c r="F20" s="74">
        <f>SUM(C20:E20)</f>
        <v>335</v>
      </c>
      <c r="G20" s="99">
        <v>13</v>
      </c>
      <c r="H20" s="81"/>
      <c r="I20" s="57"/>
      <c r="J20" s="81"/>
      <c r="K20" s="80"/>
      <c r="L20" s="89"/>
      <c r="M20" s="90"/>
      <c r="N20" s="36"/>
      <c r="O20" s="90"/>
      <c r="P20" s="36"/>
      <c r="Q20" s="88"/>
    </row>
    <row r="21" spans="1:17" ht="18.75">
      <c r="A21" s="9">
        <v>14</v>
      </c>
      <c r="B21" s="13" t="s">
        <v>24</v>
      </c>
      <c r="C21" s="81">
        <v>103</v>
      </c>
      <c r="D21" s="36">
        <v>126</v>
      </c>
      <c r="E21" s="36">
        <v>111</v>
      </c>
      <c r="F21" s="74">
        <f>SUM(C21:E21)</f>
        <v>340</v>
      </c>
      <c r="G21" s="99">
        <v>14</v>
      </c>
      <c r="H21" s="81"/>
      <c r="I21" s="57"/>
      <c r="J21" s="81"/>
      <c r="K21" s="80"/>
      <c r="L21" s="89"/>
      <c r="M21" s="90"/>
      <c r="N21" s="36"/>
      <c r="O21" s="90"/>
      <c r="P21" s="36"/>
      <c r="Q21" s="88"/>
    </row>
    <row r="22" spans="1:17" ht="18.75">
      <c r="A22" s="9">
        <v>15</v>
      </c>
      <c r="B22" s="13" t="s">
        <v>25</v>
      </c>
      <c r="C22" s="81">
        <v>107</v>
      </c>
      <c r="D22" s="36">
        <v>142</v>
      </c>
      <c r="E22" s="36">
        <v>98</v>
      </c>
      <c r="F22" s="74">
        <f>SUM(C22:E22)</f>
        <v>347</v>
      </c>
      <c r="G22" s="99">
        <v>15</v>
      </c>
      <c r="H22" s="81"/>
      <c r="I22" s="57"/>
      <c r="J22" s="81"/>
      <c r="K22" s="80"/>
      <c r="L22" s="89"/>
      <c r="M22" s="90"/>
      <c r="N22" s="36"/>
      <c r="O22" s="90"/>
      <c r="P22" s="36"/>
      <c r="Q22" s="88"/>
    </row>
    <row r="23" spans="1:17" ht="18.75">
      <c r="A23" s="9">
        <v>16</v>
      </c>
      <c r="B23" s="13" t="s">
        <v>26</v>
      </c>
      <c r="C23" s="81">
        <v>92</v>
      </c>
      <c r="D23" s="36">
        <v>112</v>
      </c>
      <c r="E23" s="36">
        <v>158</v>
      </c>
      <c r="F23" s="74">
        <f>SUM(C23:E23)</f>
        <v>362</v>
      </c>
      <c r="G23" s="99">
        <v>16</v>
      </c>
      <c r="H23" s="81"/>
      <c r="I23" s="57"/>
      <c r="J23" s="81"/>
      <c r="K23" s="80"/>
      <c r="L23" s="89"/>
      <c r="M23" s="90"/>
      <c r="N23" s="36"/>
      <c r="O23" s="90"/>
      <c r="P23" s="36"/>
      <c r="Q23" s="88"/>
    </row>
    <row r="24" spans="1:17" ht="18.75">
      <c r="A24" s="9">
        <v>17</v>
      </c>
      <c r="B24" s="13" t="s">
        <v>27</v>
      </c>
      <c r="C24" s="81">
        <v>108</v>
      </c>
      <c r="D24" s="36">
        <v>92</v>
      </c>
      <c r="E24" s="36">
        <v>170</v>
      </c>
      <c r="F24" s="74">
        <f>SUM(C24:E24)</f>
        <v>370</v>
      </c>
      <c r="G24" s="99">
        <v>17</v>
      </c>
      <c r="H24" s="81"/>
      <c r="I24" s="57"/>
      <c r="J24" s="81"/>
      <c r="K24" s="80"/>
      <c r="L24" s="89"/>
      <c r="M24" s="90"/>
      <c r="N24" s="36"/>
      <c r="O24" s="90"/>
      <c r="P24" s="36"/>
      <c r="Q24" s="88"/>
    </row>
    <row r="25" spans="1:17" ht="18.75">
      <c r="A25" s="9">
        <v>18</v>
      </c>
      <c r="B25" s="39" t="s">
        <v>28</v>
      </c>
      <c r="C25" s="81">
        <v>143</v>
      </c>
      <c r="D25" s="36">
        <v>126</v>
      </c>
      <c r="E25" s="36">
        <v>102</v>
      </c>
      <c r="F25" s="74">
        <f>SUM(C25:E25)</f>
        <v>371</v>
      </c>
      <c r="G25" s="99">
        <v>18</v>
      </c>
      <c r="H25" s="81"/>
      <c r="I25" s="57"/>
      <c r="J25" s="81"/>
      <c r="K25" s="80"/>
      <c r="L25" s="89"/>
      <c r="M25" s="90"/>
      <c r="N25" s="36"/>
      <c r="O25" s="90"/>
      <c r="P25" s="36"/>
      <c r="Q25" s="88"/>
    </row>
    <row r="26" spans="1:17" ht="18.75">
      <c r="A26" s="9">
        <v>19</v>
      </c>
      <c r="B26" s="13" t="s">
        <v>29</v>
      </c>
      <c r="C26" s="81">
        <v>178</v>
      </c>
      <c r="D26" s="36">
        <v>105</v>
      </c>
      <c r="E26" s="36">
        <v>112</v>
      </c>
      <c r="F26" s="74">
        <f>SUM(C26:E26)</f>
        <v>395</v>
      </c>
      <c r="G26" s="99">
        <v>19</v>
      </c>
      <c r="H26" s="81"/>
      <c r="I26" s="57"/>
      <c r="J26" s="81"/>
      <c r="K26" s="80"/>
      <c r="L26" s="89"/>
      <c r="M26" s="90"/>
      <c r="N26" s="36"/>
      <c r="O26" s="90"/>
      <c r="P26" s="36"/>
      <c r="Q26" s="88"/>
    </row>
    <row r="27" spans="1:17" ht="19.5" thickBot="1">
      <c r="A27" s="14">
        <v>20</v>
      </c>
      <c r="B27" s="15" t="s">
        <v>30</v>
      </c>
      <c r="C27" s="85">
        <v>133</v>
      </c>
      <c r="D27" s="86">
        <v>147</v>
      </c>
      <c r="E27" s="86">
        <v>173</v>
      </c>
      <c r="F27" s="91">
        <f>SUM(C27:E27)</f>
        <v>453</v>
      </c>
      <c r="G27" s="100">
        <v>20</v>
      </c>
      <c r="H27" s="85"/>
      <c r="I27" s="58"/>
      <c r="J27" s="85"/>
      <c r="K27" s="52"/>
      <c r="L27" s="48"/>
      <c r="M27" s="87"/>
      <c r="N27" s="86"/>
      <c r="O27" s="87"/>
      <c r="P27" s="86"/>
      <c r="Q27" s="58"/>
    </row>
    <row r="28" spans="1:17" ht="11.25" customHeight="1">
      <c r="A28" s="3"/>
      <c r="B28" s="3"/>
      <c r="C28" s="3"/>
      <c r="D28" s="3"/>
      <c r="E28" s="3"/>
      <c r="F28" s="3"/>
      <c r="G28" s="3"/>
      <c r="H28" s="3"/>
      <c r="I28" s="59"/>
      <c r="J28" s="3"/>
      <c r="K28" s="53"/>
      <c r="L28" s="32"/>
      <c r="M28" s="19"/>
      <c r="N28" s="3"/>
      <c r="O28" s="24"/>
      <c r="P28" s="3"/>
      <c r="Q28" s="3"/>
    </row>
    <row r="29" spans="1:17" ht="18.75">
      <c r="A29" s="3"/>
      <c r="B29" s="23" t="s">
        <v>6</v>
      </c>
      <c r="C29" s="24" t="s">
        <v>7</v>
      </c>
      <c r="D29" s="24"/>
      <c r="E29" s="24"/>
      <c r="F29" s="3"/>
      <c r="G29" s="3"/>
      <c r="H29" s="19"/>
      <c r="I29" s="32"/>
      <c r="J29" s="3"/>
      <c r="K29" s="59"/>
      <c r="L29" s="3"/>
      <c r="M29" s="3"/>
      <c r="N29" s="3"/>
      <c r="O29" s="3"/>
      <c r="P29" s="3"/>
      <c r="Q29" s="3"/>
    </row>
    <row r="30" spans="1:17" ht="18.75">
      <c r="A30" s="1"/>
      <c r="B30" s="25" t="s">
        <v>8</v>
      </c>
      <c r="C30" s="19" t="s">
        <v>9</v>
      </c>
      <c r="D30" s="19"/>
      <c r="E30" s="19"/>
      <c r="F30" s="1"/>
      <c r="G30" s="1"/>
      <c r="H30" s="18"/>
      <c r="I30" s="1"/>
      <c r="J30" s="1"/>
      <c r="K30" s="32"/>
      <c r="L30" s="1"/>
      <c r="M30" s="1"/>
      <c r="N30" s="1"/>
      <c r="O30" s="1"/>
      <c r="P30" s="1"/>
      <c r="Q30" s="1"/>
    </row>
    <row r="31" spans="1:17" ht="18.75">
      <c r="A31" s="1"/>
      <c r="B31" s="25" t="s">
        <v>10</v>
      </c>
      <c r="C31" s="19" t="s">
        <v>13</v>
      </c>
      <c r="D31" s="19"/>
      <c r="E31" s="19"/>
      <c r="F31" s="1"/>
      <c r="G31" s="1"/>
      <c r="H31" s="18"/>
      <c r="I31" s="1"/>
      <c r="J31" s="1"/>
      <c r="K31" s="32"/>
      <c r="L31" s="1"/>
      <c r="M31" s="1"/>
      <c r="N31" s="1"/>
      <c r="O31" s="1"/>
      <c r="P31" s="1"/>
      <c r="Q31" s="1"/>
    </row>
    <row r="32" spans="2:3" s="65" customFormat="1" ht="15.75">
      <c r="B32" s="64" t="s">
        <v>11</v>
      </c>
      <c r="C32" s="66" t="s">
        <v>7</v>
      </c>
    </row>
  </sheetData>
  <sheetProtection/>
  <mergeCells count="4">
    <mergeCell ref="A1:Q1"/>
    <mergeCell ref="C3:G3"/>
    <mergeCell ref="H3:K3"/>
    <mergeCell ref="L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Sanya</cp:lastModifiedBy>
  <dcterms:created xsi:type="dcterms:W3CDTF">2011-12-09T04:53:22Z</dcterms:created>
  <dcterms:modified xsi:type="dcterms:W3CDTF">2013-12-03T05:18:55Z</dcterms:modified>
  <cp:category/>
  <cp:version/>
  <cp:contentType/>
  <cp:contentStatus/>
</cp:coreProperties>
</file>