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5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<sst xmlns="http://schemas.openxmlformats.org/spreadsheetml/2006/main" count="39" uniqueCount="33">
  <si>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Квалификация</t>
  </si>
  <si>
    <t>Полуфиналы</t>
  </si>
  <si>
    <t>Место</t>
  </si>
  <si>
    <t>Ф.И.О. участника</t>
  </si>
  <si>
    <t>Сумма</t>
  </si>
  <si>
    <t>Девятилов А</t>
  </si>
  <si>
    <t>Яковкин А</t>
  </si>
  <si>
    <t>Поторочин В</t>
  </si>
  <si>
    <t>Хохлов А</t>
  </si>
  <si>
    <t xml:space="preserve">Победитель  - </t>
  </si>
  <si>
    <t>Поторочин Владимир</t>
  </si>
  <si>
    <t xml:space="preserve">2 место - </t>
  </si>
  <si>
    <t>Девятилов Александр</t>
  </si>
  <si>
    <t xml:space="preserve">3 место - </t>
  </si>
  <si>
    <t xml:space="preserve">Лучший результат - </t>
  </si>
  <si>
    <r>
      <t xml:space="preserve">VI Открытый Чемпионат по Мизеру               </t>
    </r>
    <r>
      <rPr>
        <b/>
        <sz val="16"/>
        <color indexed="17"/>
        <rFont val="Calibri"/>
        <family val="2"/>
      </rPr>
      <t>6 декабря 2012 г</t>
    </r>
  </si>
  <si>
    <t>Финал (Степледдер)</t>
  </si>
  <si>
    <t>Бурашников С.</t>
  </si>
  <si>
    <t>1 кегля</t>
  </si>
  <si>
    <t>3 кегли</t>
  </si>
  <si>
    <t>Пражак А.</t>
  </si>
  <si>
    <t>Хохлов О.</t>
  </si>
  <si>
    <t>Аитов М.</t>
  </si>
  <si>
    <t>Пражак Н.</t>
  </si>
  <si>
    <t>Волжанкин Ю.</t>
  </si>
  <si>
    <t>Цеховская Е.</t>
  </si>
  <si>
    <t>Кафлевская А.</t>
  </si>
  <si>
    <t>Лешнёв А.</t>
  </si>
  <si>
    <t>Иванов Д.</t>
  </si>
  <si>
    <t>Хохлова О.</t>
  </si>
  <si>
    <t>Шитиков А.</t>
  </si>
  <si>
    <t>Аитов Марат</t>
  </si>
  <si>
    <t>Бурашников Сергей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</si>
</sst>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10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6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44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3" fillId="0" borderId="17" xfId="0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56" fillId="0" borderId="0" xfId="0" applyFont="1" applyFill="1" applyBorder="1" applyAlignment="1">
      <alignment horizontal="right"/>
    </xf>
    <xf numFmtId="0" fontId="53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9" fillId="0" borderId="20" xfId="0" applyFont="1" applyFill="1" applyBorder="1" applyAlignment="1">
      <alignment horizontal="center"/>
    </xf>
    <xf numFmtId="0" fontId="27" fillId="34" borderId="20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6" xfId="0" applyFont="1" applyBorder="1" applyAlignment="1">
      <alignment/>
    </xf>
    <xf numFmtId="0" fontId="27" fillId="0" borderId="2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2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7" fillId="0" borderId="18" xfId="0" applyFont="1" applyBorder="1" applyAlignment="1">
      <alignment/>
    </xf>
    <xf numFmtId="0" fontId="27" fillId="0" borderId="32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0" xfId="0" applyFont="1" applyAlignment="1">
      <alignment/>
    </xf>
    <xf numFmtId="164" fontId="30" fillId="0" borderId="0" xfId="0" applyNumberFormat="1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64" fillId="0" borderId="0" xfId="0" applyFont="1" applyAlignment="1">
      <alignment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9" fillId="34" borderId="39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27" fillId="33" borderId="39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31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65" fillId="0" borderId="31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59" fillId="0" borderId="40" xfId="0" applyFont="1" applyFill="1" applyBorder="1" applyAlignment="1">
      <alignment horizontal="center"/>
    </xf>
    <xf numFmtId="0" fontId="27" fillId="33" borderId="40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9" fillId="33" borderId="34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6" width="7.7109375" style="0" customWidth="1"/>
    <col min="7" max="7" width="6.8515625" style="0" customWidth="1"/>
    <col min="8" max="16" width="7.7109375" style="0" customWidth="1"/>
    <col min="17" max="17" width="8.57421875" style="0" customWidth="1"/>
  </cols>
  <sheetData>
    <row r="1" spans="1:17" ht="26.25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2"/>
      <c r="B2" s="1"/>
      <c r="C2" s="1"/>
      <c r="D2" s="1"/>
      <c r="E2" s="1"/>
      <c r="F2" s="1"/>
      <c r="G2" s="1"/>
      <c r="H2" s="1"/>
      <c r="I2" s="31"/>
      <c r="J2" s="1"/>
      <c r="K2" s="62"/>
      <c r="L2" s="31"/>
      <c r="M2" s="16"/>
      <c r="N2" s="1"/>
      <c r="O2" s="72"/>
      <c r="P2" s="1"/>
      <c r="Q2" s="1"/>
    </row>
    <row r="3" spans="1:17" ht="18.75">
      <c r="A3" s="3"/>
      <c r="B3" s="15"/>
      <c r="C3" s="69" t="s">
        <v>0</v>
      </c>
      <c r="D3" s="70"/>
      <c r="E3" s="70"/>
      <c r="F3" s="70"/>
      <c r="G3" s="71"/>
      <c r="H3" s="69" t="s">
        <v>1</v>
      </c>
      <c r="I3" s="70"/>
      <c r="J3" s="70"/>
      <c r="K3" s="70"/>
      <c r="L3" s="69" t="s">
        <v>16</v>
      </c>
      <c r="M3" s="70"/>
      <c r="N3" s="70"/>
      <c r="O3" s="70"/>
      <c r="P3" s="70"/>
      <c r="Q3" s="25"/>
    </row>
    <row r="4" spans="1:17" ht="19.5" thickBot="1">
      <c r="A4" s="3"/>
      <c r="B4" s="3"/>
      <c r="C4" s="18"/>
      <c r="D4" s="20"/>
      <c r="E4" s="20"/>
      <c r="F4" s="20"/>
      <c r="G4" s="24"/>
      <c r="H4" s="18"/>
      <c r="I4" s="55"/>
      <c r="J4" s="20"/>
      <c r="K4" s="63"/>
      <c r="L4" s="32"/>
      <c r="M4" s="19"/>
      <c r="N4" s="20"/>
      <c r="O4" s="36"/>
      <c r="P4" s="20"/>
      <c r="Q4" s="18"/>
    </row>
    <row r="5" spans="1:17" ht="19.5" thickBot="1">
      <c r="A5" s="4" t="s">
        <v>2</v>
      </c>
      <c r="B5" s="5" t="s">
        <v>3</v>
      </c>
      <c r="C5" s="40">
        <v>1</v>
      </c>
      <c r="D5" s="6">
        <v>2</v>
      </c>
      <c r="E5" s="6">
        <v>3</v>
      </c>
      <c r="F5" s="6" t="s">
        <v>4</v>
      </c>
      <c r="G5" s="41" t="s">
        <v>2</v>
      </c>
      <c r="H5" s="42">
        <v>4</v>
      </c>
      <c r="I5" s="73" t="s">
        <v>2</v>
      </c>
      <c r="J5" s="49">
        <v>5</v>
      </c>
      <c r="K5" s="73" t="s">
        <v>2</v>
      </c>
      <c r="L5" s="43">
        <v>6</v>
      </c>
      <c r="M5" s="7" t="s">
        <v>2</v>
      </c>
      <c r="N5" s="7">
        <v>7</v>
      </c>
      <c r="O5" s="74" t="s">
        <v>2</v>
      </c>
      <c r="P5" s="7">
        <v>8</v>
      </c>
      <c r="Q5" s="75" t="s">
        <v>2</v>
      </c>
    </row>
    <row r="6" spans="1:17" ht="20.25" customHeight="1">
      <c r="A6" s="8">
        <v>1</v>
      </c>
      <c r="B6" s="8" t="s">
        <v>7</v>
      </c>
      <c r="C6" s="76">
        <v>82</v>
      </c>
      <c r="D6" s="33">
        <v>78</v>
      </c>
      <c r="E6" s="77">
        <v>60</v>
      </c>
      <c r="F6" s="33">
        <f>SUM(C6:E6)</f>
        <v>220</v>
      </c>
      <c r="G6" s="56"/>
      <c r="H6" s="78"/>
      <c r="I6" s="56"/>
      <c r="J6" s="79">
        <v>79</v>
      </c>
      <c r="K6" s="80">
        <v>3</v>
      </c>
      <c r="L6" s="81">
        <v>102</v>
      </c>
      <c r="M6" s="82">
        <v>4</v>
      </c>
      <c r="N6" s="33"/>
      <c r="O6" s="82"/>
      <c r="P6" s="33"/>
      <c r="Q6" s="38"/>
    </row>
    <row r="7" spans="1:17" ht="20.25" customHeight="1">
      <c r="A7" s="9">
        <v>2</v>
      </c>
      <c r="B7" s="10" t="s">
        <v>5</v>
      </c>
      <c r="C7" s="83">
        <v>77</v>
      </c>
      <c r="D7" s="34">
        <v>89</v>
      </c>
      <c r="E7" s="27">
        <v>65</v>
      </c>
      <c r="F7" s="33">
        <f>SUM(C7:E7)</f>
        <v>231</v>
      </c>
      <c r="G7" s="57"/>
      <c r="H7" s="83"/>
      <c r="I7" s="57"/>
      <c r="J7" s="84">
        <v>69</v>
      </c>
      <c r="K7" s="80">
        <v>1</v>
      </c>
      <c r="L7" s="45"/>
      <c r="M7" s="85"/>
      <c r="N7" s="34"/>
      <c r="O7" s="85"/>
      <c r="P7" s="26">
        <v>68</v>
      </c>
      <c r="Q7" s="37">
        <v>1</v>
      </c>
    </row>
    <row r="8" spans="1:17" ht="20.25" customHeight="1">
      <c r="A8" s="9">
        <v>3</v>
      </c>
      <c r="B8" s="10" t="s">
        <v>17</v>
      </c>
      <c r="C8" s="83">
        <v>76</v>
      </c>
      <c r="D8" s="34">
        <v>111</v>
      </c>
      <c r="E8" s="34">
        <v>78</v>
      </c>
      <c r="F8" s="33">
        <f>SUM(C8:E8)</f>
        <v>265</v>
      </c>
      <c r="G8" s="57"/>
      <c r="H8" s="83"/>
      <c r="I8" s="58"/>
      <c r="J8" s="86">
        <v>75</v>
      </c>
      <c r="K8" s="80">
        <v>2</v>
      </c>
      <c r="L8" s="45"/>
      <c r="M8" s="85"/>
      <c r="N8" s="34">
        <v>93</v>
      </c>
      <c r="O8" s="30">
        <v>3</v>
      </c>
      <c r="P8" s="34"/>
      <c r="Q8" s="87"/>
    </row>
    <row r="9" spans="1:17" ht="20.25" customHeight="1">
      <c r="A9" s="9">
        <v>4</v>
      </c>
      <c r="B9" s="10" t="s">
        <v>6</v>
      </c>
      <c r="C9" s="83">
        <v>112</v>
      </c>
      <c r="D9" s="34">
        <v>69</v>
      </c>
      <c r="E9" s="34">
        <v>116</v>
      </c>
      <c r="F9" s="33">
        <f>SUM(C9:E9)</f>
        <v>297</v>
      </c>
      <c r="G9" s="88" t="s">
        <v>18</v>
      </c>
      <c r="H9" s="83"/>
      <c r="I9" s="57"/>
      <c r="J9" s="83">
        <v>96</v>
      </c>
      <c r="K9" s="52">
        <v>5</v>
      </c>
      <c r="L9" s="45"/>
      <c r="M9" s="85"/>
      <c r="N9" s="34"/>
      <c r="O9" s="85"/>
      <c r="P9" s="34"/>
      <c r="Q9" s="87"/>
    </row>
    <row r="10" spans="1:17" ht="7.5" customHeight="1">
      <c r="A10" s="28"/>
      <c r="B10" s="11"/>
      <c r="C10" s="89"/>
      <c r="D10" s="90"/>
      <c r="E10" s="90"/>
      <c r="F10" s="91"/>
      <c r="G10" s="92"/>
      <c r="H10" s="89"/>
      <c r="I10" s="93"/>
      <c r="J10" s="83"/>
      <c r="K10" s="52"/>
      <c r="L10" s="45"/>
      <c r="M10" s="85"/>
      <c r="N10" s="34"/>
      <c r="O10" s="85"/>
      <c r="P10" s="34"/>
      <c r="Q10" s="87"/>
    </row>
    <row r="11" spans="1:17" ht="20.25" customHeight="1">
      <c r="A11" s="8">
        <v>5</v>
      </c>
      <c r="B11" s="10" t="s">
        <v>8</v>
      </c>
      <c r="C11" s="83">
        <v>108</v>
      </c>
      <c r="D11" s="34">
        <v>89</v>
      </c>
      <c r="E11" s="34">
        <v>100</v>
      </c>
      <c r="F11" s="33">
        <f>SUM(C11:E11)</f>
        <v>297</v>
      </c>
      <c r="G11" s="88" t="s">
        <v>19</v>
      </c>
      <c r="H11" s="84">
        <v>86</v>
      </c>
      <c r="I11" s="94"/>
      <c r="J11" s="83">
        <v>106</v>
      </c>
      <c r="K11" s="50">
        <v>8</v>
      </c>
      <c r="L11" s="46"/>
      <c r="M11" s="95"/>
      <c r="N11" s="85"/>
      <c r="O11" s="95"/>
      <c r="P11" s="96"/>
      <c r="Q11" s="38"/>
    </row>
    <row r="12" spans="1:17" ht="20.25" customHeight="1">
      <c r="A12" s="8">
        <v>6</v>
      </c>
      <c r="B12" s="10" t="s">
        <v>20</v>
      </c>
      <c r="C12" s="83">
        <v>126</v>
      </c>
      <c r="D12" s="34">
        <v>89</v>
      </c>
      <c r="E12" s="34">
        <v>93</v>
      </c>
      <c r="F12" s="33">
        <f>SUM(C12:E12)</f>
        <v>308</v>
      </c>
      <c r="G12" s="57"/>
      <c r="H12" s="83">
        <v>127</v>
      </c>
      <c r="I12" s="52">
        <v>12</v>
      </c>
      <c r="J12" s="83"/>
      <c r="K12" s="51"/>
      <c r="L12" s="45"/>
      <c r="M12" s="85"/>
      <c r="N12" s="34"/>
      <c r="O12" s="85"/>
      <c r="P12" s="34"/>
      <c r="Q12" s="38"/>
    </row>
    <row r="13" spans="1:17" ht="20.25" customHeight="1">
      <c r="A13" s="9">
        <v>7</v>
      </c>
      <c r="B13" s="10" t="s">
        <v>21</v>
      </c>
      <c r="C13" s="83">
        <v>123</v>
      </c>
      <c r="D13" s="34">
        <v>78</v>
      </c>
      <c r="E13" s="34">
        <v>113</v>
      </c>
      <c r="F13" s="33">
        <f>SUM(C13:E13)</f>
        <v>314</v>
      </c>
      <c r="G13" s="57"/>
      <c r="H13" s="84">
        <v>67</v>
      </c>
      <c r="I13" s="52"/>
      <c r="J13" s="83">
        <v>96</v>
      </c>
      <c r="K13" s="51">
        <v>6</v>
      </c>
      <c r="L13" s="45"/>
      <c r="M13" s="85"/>
      <c r="N13" s="34"/>
      <c r="O13" s="85"/>
      <c r="P13" s="34"/>
      <c r="Q13" s="87"/>
    </row>
    <row r="14" spans="1:17" ht="20.25" customHeight="1">
      <c r="A14" s="9">
        <v>8</v>
      </c>
      <c r="B14" s="10" t="s">
        <v>22</v>
      </c>
      <c r="C14" s="83">
        <v>103</v>
      </c>
      <c r="D14" s="34">
        <v>120</v>
      </c>
      <c r="E14" s="34">
        <v>99</v>
      </c>
      <c r="F14" s="33">
        <f>SUM(C14:E14)</f>
        <v>322</v>
      </c>
      <c r="G14" s="57"/>
      <c r="H14" s="84">
        <v>90</v>
      </c>
      <c r="I14" s="56"/>
      <c r="J14" s="84">
        <v>79</v>
      </c>
      <c r="K14" s="97">
        <v>4</v>
      </c>
      <c r="L14" s="44">
        <v>85</v>
      </c>
      <c r="M14" s="85"/>
      <c r="N14" s="26">
        <v>88</v>
      </c>
      <c r="O14" s="85"/>
      <c r="P14" s="34">
        <v>91</v>
      </c>
      <c r="Q14" s="37">
        <v>2</v>
      </c>
    </row>
    <row r="15" spans="1:17" ht="20.25" customHeight="1">
      <c r="A15" s="9">
        <v>9</v>
      </c>
      <c r="B15" s="10" t="s">
        <v>23</v>
      </c>
      <c r="C15" s="83">
        <v>111</v>
      </c>
      <c r="D15" s="34">
        <v>111</v>
      </c>
      <c r="E15" s="34">
        <v>104</v>
      </c>
      <c r="F15" s="33">
        <f>SUM(C15:E15)</f>
        <v>326</v>
      </c>
      <c r="G15" s="51"/>
      <c r="H15" s="83">
        <v>103</v>
      </c>
      <c r="I15" s="52">
        <v>9</v>
      </c>
      <c r="J15" s="83"/>
      <c r="K15" s="50"/>
      <c r="L15" s="46"/>
      <c r="M15" s="95"/>
      <c r="N15" s="96"/>
      <c r="O15" s="95"/>
      <c r="P15" s="96"/>
      <c r="Q15" s="87"/>
    </row>
    <row r="16" spans="1:17" ht="20.25" customHeight="1">
      <c r="A16" s="8">
        <v>10</v>
      </c>
      <c r="B16" s="12" t="s">
        <v>24</v>
      </c>
      <c r="C16" s="98">
        <v>111</v>
      </c>
      <c r="D16" s="35">
        <v>112</v>
      </c>
      <c r="E16" s="35">
        <v>125</v>
      </c>
      <c r="F16" s="33">
        <f>SUM(C16:E16)</f>
        <v>348</v>
      </c>
      <c r="G16" s="99"/>
      <c r="H16" s="98">
        <v>107</v>
      </c>
      <c r="I16" s="52">
        <v>11</v>
      </c>
      <c r="J16" s="98"/>
      <c r="K16" s="64"/>
      <c r="L16" s="47"/>
      <c r="M16" s="100"/>
      <c r="N16" s="101"/>
      <c r="O16" s="100"/>
      <c r="P16" s="101"/>
      <c r="Q16" s="38"/>
    </row>
    <row r="17" spans="1:17" ht="20.25" customHeight="1">
      <c r="A17" s="8">
        <v>11</v>
      </c>
      <c r="B17" s="12" t="s">
        <v>25</v>
      </c>
      <c r="C17" s="98">
        <v>116</v>
      </c>
      <c r="D17" s="35">
        <v>132</v>
      </c>
      <c r="E17" s="35">
        <v>102</v>
      </c>
      <c r="F17" s="33">
        <f>SUM(C17:E17)</f>
        <v>350</v>
      </c>
      <c r="G17" s="99"/>
      <c r="H17" s="98">
        <v>103</v>
      </c>
      <c r="I17" s="52">
        <v>10</v>
      </c>
      <c r="J17" s="98"/>
      <c r="K17" s="64"/>
      <c r="L17" s="47"/>
      <c r="M17" s="100"/>
      <c r="N17" s="101"/>
      <c r="O17" s="100"/>
      <c r="P17" s="101"/>
      <c r="Q17" s="87"/>
    </row>
    <row r="18" spans="1:17" ht="20.25" customHeight="1">
      <c r="A18" s="8">
        <v>12</v>
      </c>
      <c r="B18" s="12" t="s">
        <v>26</v>
      </c>
      <c r="C18" s="98">
        <v>112</v>
      </c>
      <c r="D18" s="35">
        <v>150</v>
      </c>
      <c r="E18" s="35">
        <v>107</v>
      </c>
      <c r="F18" s="33">
        <f>SUM(C18:E18)</f>
        <v>369</v>
      </c>
      <c r="G18" s="99"/>
      <c r="H18" s="102">
        <v>85</v>
      </c>
      <c r="I18" s="52"/>
      <c r="J18" s="98">
        <v>96</v>
      </c>
      <c r="K18" s="64">
        <v>7</v>
      </c>
      <c r="L18" s="47"/>
      <c r="M18" s="100"/>
      <c r="N18" s="101"/>
      <c r="O18" s="100"/>
      <c r="P18" s="101"/>
      <c r="Q18" s="87"/>
    </row>
    <row r="19" spans="1:17" ht="6.75" customHeight="1">
      <c r="A19" s="28"/>
      <c r="B19" s="29"/>
      <c r="C19" s="103"/>
      <c r="D19" s="104"/>
      <c r="E19" s="104"/>
      <c r="F19" s="91"/>
      <c r="G19" s="105"/>
      <c r="H19" s="98"/>
      <c r="I19" s="106"/>
      <c r="J19" s="98"/>
      <c r="K19" s="64"/>
      <c r="L19" s="47"/>
      <c r="M19" s="100"/>
      <c r="N19" s="101"/>
      <c r="O19" s="100"/>
      <c r="P19" s="101"/>
      <c r="Q19" s="87"/>
    </row>
    <row r="20" spans="1:17" ht="20.25" customHeight="1">
      <c r="A20" s="8">
        <v>13</v>
      </c>
      <c r="B20" s="12" t="s">
        <v>27</v>
      </c>
      <c r="C20" s="98">
        <v>119</v>
      </c>
      <c r="D20" s="35">
        <v>91</v>
      </c>
      <c r="E20" s="35">
        <v>161</v>
      </c>
      <c r="F20" s="33">
        <f>SUM(C20:E20)</f>
        <v>371</v>
      </c>
      <c r="G20" s="99">
        <v>13</v>
      </c>
      <c r="H20" s="98"/>
      <c r="I20" s="59"/>
      <c r="J20" s="98"/>
      <c r="K20" s="64"/>
      <c r="L20" s="47"/>
      <c r="M20" s="100"/>
      <c r="N20" s="101"/>
      <c r="O20" s="100"/>
      <c r="P20" s="101"/>
      <c r="Q20" s="87"/>
    </row>
    <row r="21" spans="1:17" ht="20.25" customHeight="1">
      <c r="A21" s="8">
        <v>14</v>
      </c>
      <c r="B21" s="12" t="s">
        <v>28</v>
      </c>
      <c r="C21" s="98">
        <v>133</v>
      </c>
      <c r="D21" s="35">
        <v>106</v>
      </c>
      <c r="E21" s="35">
        <v>136</v>
      </c>
      <c r="F21" s="33">
        <f>SUM(C21:E21)</f>
        <v>375</v>
      </c>
      <c r="G21" s="99">
        <v>14</v>
      </c>
      <c r="H21" s="98"/>
      <c r="I21" s="59"/>
      <c r="J21" s="98"/>
      <c r="K21" s="64"/>
      <c r="L21" s="47"/>
      <c r="M21" s="100"/>
      <c r="N21" s="101"/>
      <c r="O21" s="100"/>
      <c r="P21" s="101"/>
      <c r="Q21" s="87"/>
    </row>
    <row r="22" spans="1:17" ht="20.25" customHeight="1">
      <c r="A22" s="8">
        <v>15</v>
      </c>
      <c r="B22" s="39" t="s">
        <v>29</v>
      </c>
      <c r="C22" s="107">
        <v>152</v>
      </c>
      <c r="D22" s="101">
        <v>158</v>
      </c>
      <c r="E22" s="35">
        <v>147</v>
      </c>
      <c r="F22" s="33">
        <f>SUM(C22:E22)</f>
        <v>457</v>
      </c>
      <c r="G22" s="99">
        <v>15</v>
      </c>
      <c r="H22" s="98"/>
      <c r="I22" s="59"/>
      <c r="J22" s="98"/>
      <c r="K22" s="64"/>
      <c r="L22" s="47"/>
      <c r="M22" s="100"/>
      <c r="N22" s="101"/>
      <c r="O22" s="100"/>
      <c r="P22" s="101"/>
      <c r="Q22" s="87"/>
    </row>
    <row r="23" spans="1:17" ht="20.25" customHeight="1" thickBot="1">
      <c r="A23" s="13">
        <v>16</v>
      </c>
      <c r="B23" s="14" t="s">
        <v>30</v>
      </c>
      <c r="C23" s="108">
        <v>122</v>
      </c>
      <c r="D23" s="109">
        <v>173</v>
      </c>
      <c r="E23" s="109">
        <v>183</v>
      </c>
      <c r="F23" s="109">
        <f>SUM(C23:E23)</f>
        <v>478</v>
      </c>
      <c r="G23" s="53">
        <v>16</v>
      </c>
      <c r="H23" s="108"/>
      <c r="I23" s="60"/>
      <c r="J23" s="108"/>
      <c r="K23" s="53"/>
      <c r="L23" s="48"/>
      <c r="M23" s="110"/>
      <c r="N23" s="109"/>
      <c r="O23" s="110"/>
      <c r="P23" s="109"/>
      <c r="Q23" s="111"/>
    </row>
    <row r="24" spans="1:17" ht="18.75">
      <c r="A24" s="3"/>
      <c r="B24" s="3"/>
      <c r="C24" s="3"/>
      <c r="D24" s="3"/>
      <c r="E24" s="3"/>
      <c r="F24" s="3"/>
      <c r="G24" s="3"/>
      <c r="H24" s="3"/>
      <c r="I24" s="61"/>
      <c r="J24" s="3"/>
      <c r="K24" s="54"/>
      <c r="L24" s="31"/>
      <c r="M24" s="17"/>
      <c r="N24" s="3"/>
      <c r="O24" s="22"/>
      <c r="P24" s="3"/>
      <c r="Q24" s="3"/>
    </row>
    <row r="25" spans="1:17" ht="18.75">
      <c r="A25" s="3"/>
      <c r="B25" s="21" t="s">
        <v>9</v>
      </c>
      <c r="C25" s="22" t="s">
        <v>12</v>
      </c>
      <c r="D25" s="22"/>
      <c r="E25" s="22"/>
      <c r="F25" s="3"/>
      <c r="G25" s="3"/>
      <c r="H25" s="17"/>
      <c r="I25" s="31"/>
      <c r="J25" s="3"/>
      <c r="K25" s="61"/>
      <c r="L25" s="3"/>
      <c r="M25" s="3"/>
      <c r="N25" s="3"/>
      <c r="O25" s="3"/>
      <c r="P25" s="3"/>
      <c r="Q25" s="3"/>
    </row>
    <row r="26" spans="1:17" ht="18.75">
      <c r="A26" s="1"/>
      <c r="B26" s="23" t="s">
        <v>11</v>
      </c>
      <c r="C26" s="17" t="s">
        <v>31</v>
      </c>
      <c r="D26" s="17"/>
      <c r="E26" s="17"/>
      <c r="F26" s="1"/>
      <c r="G26" s="1"/>
      <c r="H26" s="16"/>
      <c r="I26" s="31"/>
      <c r="J26" s="1"/>
      <c r="K26" s="31"/>
      <c r="L26" s="1"/>
      <c r="M26" s="1"/>
      <c r="N26" s="1"/>
      <c r="O26" s="1"/>
      <c r="P26" s="1"/>
      <c r="Q26" s="1"/>
    </row>
    <row r="27" spans="1:17" ht="18.75">
      <c r="A27" s="1"/>
      <c r="B27" s="23" t="s">
        <v>13</v>
      </c>
      <c r="C27" s="17" t="s">
        <v>32</v>
      </c>
      <c r="D27" s="17"/>
      <c r="E27" s="17"/>
      <c r="F27" s="1"/>
      <c r="G27" s="1"/>
      <c r="H27" s="16"/>
      <c r="I27" s="31"/>
      <c r="J27" s="1"/>
      <c r="K27" s="31"/>
      <c r="L27" s="1"/>
      <c r="M27" s="1"/>
      <c r="N27" s="1"/>
      <c r="O27" s="1"/>
      <c r="P27" s="1"/>
      <c r="Q27" s="1"/>
    </row>
    <row r="28" spans="1:17" ht="15.75">
      <c r="A28" s="66"/>
      <c r="B28" s="65" t="s">
        <v>14</v>
      </c>
      <c r="C28" s="67" t="s">
        <v>10</v>
      </c>
      <c r="D28" s="66"/>
      <c r="E28" s="66"/>
      <c r="F28" s="66"/>
      <c r="G28" s="1"/>
      <c r="H28" s="1"/>
      <c r="I28" s="31"/>
      <c r="J28" s="1"/>
      <c r="K28" s="112"/>
      <c r="L28" s="31"/>
      <c r="M28" s="16"/>
      <c r="N28" s="1"/>
      <c r="O28" s="72"/>
      <c r="P28" s="1"/>
      <c r="Q28" s="1"/>
    </row>
  </sheetData>
  <sheetProtection/>
  <mergeCells count="4">
    <mergeCell ref="C3:G3"/>
    <mergeCell ref="A1:Q1"/>
    <mergeCell ref="H3:K3"/>
    <mergeCell ref="L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админ</cp:lastModifiedBy>
  <dcterms:created xsi:type="dcterms:W3CDTF">2011-12-09T04:53:22Z</dcterms:created>
  <dcterms:modified xsi:type="dcterms:W3CDTF">2012-12-07T06:52:32Z</dcterms:modified>
  <cp:category/>
  <cp:version/>
  <cp:contentType/>
  <cp:contentStatus/>
</cp:coreProperties>
</file>