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2"/>
  </bookViews>
  <sheets>
    <sheet name="1 круг" sheetId="1" r:id="rId1"/>
    <sheet name="2 круг" sheetId="2" r:id="rId2"/>
    <sheet name="итого" sheetId="3" r:id="rId3"/>
  </sheets>
  <definedNames>
    <definedName name="_xlnm.Print_Area" localSheetId="1">'2 круг'!$A$1:$AA$28</definedName>
    <definedName name="_xlnm.Print_Area" localSheetId="2">'итого'!$A$1:$F$17</definedName>
  </definedNames>
  <calcPr fullCalcOnLoad="1"/>
</workbook>
</file>

<file path=xl/sharedStrings.xml><?xml version="1.0" encoding="utf-8"?>
<sst xmlns="http://schemas.openxmlformats.org/spreadsheetml/2006/main" count="115" uniqueCount="64">
  <si>
    <t>команда</t>
  </si>
  <si>
    <t>сумма</t>
  </si>
  <si>
    <t>очки</t>
  </si>
  <si>
    <t>г. Новосибирск</t>
  </si>
  <si>
    <t>Зигзаг удачи</t>
  </si>
  <si>
    <t>Зигзаг удачи 1</t>
  </si>
  <si>
    <t>Зигзаг удачи 2</t>
  </si>
  <si>
    <t xml:space="preserve">октябрь 2011 - май 2012 </t>
  </si>
  <si>
    <t>Грязинэ</t>
  </si>
  <si>
    <t>Грязинэ 1</t>
  </si>
  <si>
    <t>Грязинэ 2</t>
  </si>
  <si>
    <t>Пономаревы</t>
  </si>
  <si>
    <t>Петренко</t>
  </si>
  <si>
    <t>Волков</t>
  </si>
  <si>
    <t>Девятилов</t>
  </si>
  <si>
    <t>Пономаревы 1</t>
  </si>
  <si>
    <t>Пономаревы 2</t>
  </si>
  <si>
    <t>Петренко 1</t>
  </si>
  <si>
    <t>Петренко 2</t>
  </si>
  <si>
    <t>Волков 1</t>
  </si>
  <si>
    <t>Волков 2</t>
  </si>
  <si>
    <t>Девятилов 1</t>
  </si>
  <si>
    <t>Девятилов 2</t>
  </si>
  <si>
    <t>Набук</t>
  </si>
  <si>
    <t>Набук 1</t>
  </si>
  <si>
    <t>Набук 2</t>
  </si>
  <si>
    <t>Орлы 1</t>
  </si>
  <si>
    <t>Орлы 2</t>
  </si>
  <si>
    <t>Орлы</t>
  </si>
  <si>
    <t>Школота 1</t>
  </si>
  <si>
    <t>Школота 2</t>
  </si>
  <si>
    <t>Школота</t>
  </si>
  <si>
    <t>S &amp; X</t>
  </si>
  <si>
    <t>S &amp; X 1</t>
  </si>
  <si>
    <t>S &amp; X  2</t>
  </si>
  <si>
    <t>Фефочки</t>
  </si>
  <si>
    <t>Фефочки 1</t>
  </si>
  <si>
    <t>Фефочки 2</t>
  </si>
  <si>
    <t xml:space="preserve">         СВОДНАЯ ТАБЛИЦА КОМАНДНЫХ РЕЗУЛЬТАТОВ 2 круг</t>
  </si>
  <si>
    <t>матчи</t>
  </si>
  <si>
    <t>места</t>
  </si>
  <si>
    <t>сумма 1 круга</t>
  </si>
  <si>
    <t>очки 1 круга</t>
  </si>
  <si>
    <t>сумма 2 круга</t>
  </si>
  <si>
    <t>очки 2 круга</t>
  </si>
  <si>
    <t>сумма итого</t>
  </si>
  <si>
    <t>очки итого</t>
  </si>
  <si>
    <t>бонус</t>
  </si>
  <si>
    <t>Медведев</t>
  </si>
  <si>
    <t xml:space="preserve">         СВОДНАЯ ТАБЛИЦА КОМАНДНЫХ РЕЗУЛЬТАТОВ</t>
  </si>
  <si>
    <t>Медведев 1</t>
  </si>
  <si>
    <t>Медведев 2</t>
  </si>
  <si>
    <t>120</t>
  </si>
  <si>
    <t>10905</t>
  </si>
  <si>
    <t>10962</t>
  </si>
  <si>
    <t>57</t>
  </si>
  <si>
    <t>9246</t>
  </si>
  <si>
    <t>59</t>
  </si>
  <si>
    <t>10101</t>
  </si>
  <si>
    <t>70</t>
  </si>
  <si>
    <t>11130</t>
  </si>
  <si>
    <t>111</t>
  </si>
  <si>
    <t>3604</t>
  </si>
  <si>
    <t>23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</si>
</sst>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b/>
      <sz val="22"/>
      <name val="Times New Roman"/>
      <family val="1"/>
    </font>
    <font>
      <b/>
      <sz val="18"/>
      <name val="Arial Cyr"/>
      <family val="2"/>
    </font>
    <font>
      <b/>
      <sz val="20"/>
      <name val="Arial Cyr"/>
      <family val="2"/>
    </font>
    <font>
      <b/>
      <sz val="22"/>
      <name val="Arial Cyr"/>
      <family val="0"/>
    </font>
    <font>
      <b/>
      <sz val="22"/>
      <color indexed="9"/>
      <name val="Arial Cyr"/>
      <family val="2"/>
    </font>
    <font>
      <b/>
      <sz val="26"/>
      <name val="Arial Cyr"/>
      <family val="0"/>
    </font>
    <font>
      <b/>
      <sz val="26"/>
      <color indexed="9"/>
      <name val="Arial Cyr"/>
      <family val="0"/>
    </font>
    <font>
      <b/>
      <sz val="26"/>
      <name val="Arial Black"/>
      <family val="2"/>
    </font>
    <font>
      <sz val="26"/>
      <name val="Arial Black"/>
      <family val="2"/>
    </font>
    <font>
      <b/>
      <sz val="20"/>
      <name val="Arial Black"/>
      <family val="2"/>
    </font>
    <font>
      <sz val="10"/>
      <name val="Arial Black"/>
      <family val="2"/>
    </font>
    <font>
      <b/>
      <sz val="22"/>
      <name val="Arial Black"/>
      <family val="2"/>
    </font>
    <font>
      <b/>
      <sz val="48"/>
      <name val="Arial Black"/>
      <family val="2"/>
    </font>
    <font>
      <sz val="48"/>
      <name val="Arial Black"/>
      <family val="2"/>
    </font>
    <font>
      <b/>
      <sz val="14"/>
      <name val="Arial Cyr"/>
      <family val="2"/>
    </font>
    <font>
      <b/>
      <sz val="4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" fontId="6" fillId="20" borderId="16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20" borderId="18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20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20" borderId="20" xfId="0" applyNumberFormat="1" applyFont="1" applyFill="1" applyBorder="1" applyAlignment="1">
      <alignment horizontal="center" vertical="center"/>
    </xf>
    <xf numFmtId="1" fontId="6" fillId="20" borderId="2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6" fillId="20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35" fillId="0" borderId="17" xfId="0" applyNumberFormat="1" applyFont="1" applyFill="1" applyBorder="1" applyAlignment="1">
      <alignment horizontal="center" vertical="center"/>
    </xf>
    <xf numFmtId="1" fontId="6" fillId="24" borderId="20" xfId="0" applyNumberFormat="1" applyFont="1" applyFill="1" applyBorder="1" applyAlignment="1">
      <alignment horizontal="center" vertical="center"/>
    </xf>
    <xf numFmtId="1" fontId="6" fillId="24" borderId="2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4" fillId="20" borderId="24" xfId="0" applyFont="1" applyFill="1" applyBorder="1" applyAlignment="1">
      <alignment horizontal="center"/>
    </xf>
    <xf numFmtId="0" fontId="4" fillId="20" borderId="2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171450</xdr:rowOff>
    </xdr:from>
    <xdr:to>
      <xdr:col>26</xdr:col>
      <xdr:colOff>9525</xdr:colOff>
      <xdr:row>0</xdr:row>
      <xdr:rowOff>1009650</xdr:rowOff>
    </xdr:to>
    <xdr:sp>
      <xdr:nvSpPr>
        <xdr:cNvPr id="1" name="AutoShape 1"/>
        <xdr:cNvSpPr>
          <a:spLocks/>
        </xdr:cNvSpPr>
      </xdr:nvSpPr>
      <xdr:spPr>
        <a:xfrm>
          <a:off x="2124075" y="171450"/>
          <a:ext cx="34413825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 Парный Чемпионат Новосибирской области 2012 г.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171450</xdr:rowOff>
    </xdr:from>
    <xdr:to>
      <xdr:col>24</xdr:col>
      <xdr:colOff>9525</xdr:colOff>
      <xdr:row>0</xdr:row>
      <xdr:rowOff>1009650</xdr:rowOff>
    </xdr:to>
    <xdr:sp>
      <xdr:nvSpPr>
        <xdr:cNvPr id="1" name="WordArt 1"/>
        <xdr:cNvSpPr>
          <a:spLocks/>
        </xdr:cNvSpPr>
      </xdr:nvSpPr>
      <xdr:spPr>
        <a:xfrm>
          <a:off x="2752725" y="171450"/>
          <a:ext cx="35490150" cy="838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 Парный Чемпионат Новосибирской области 2012 г.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171450</xdr:rowOff>
    </xdr:from>
    <xdr:to>
      <xdr:col>8</xdr:col>
      <xdr:colOff>1857375</xdr:colOff>
      <xdr:row>0</xdr:row>
      <xdr:rowOff>1009650</xdr:rowOff>
    </xdr:to>
    <xdr:sp>
      <xdr:nvSpPr>
        <xdr:cNvPr id="1" name="WordArt 1"/>
        <xdr:cNvSpPr>
          <a:spLocks/>
        </xdr:cNvSpPr>
      </xdr:nvSpPr>
      <xdr:spPr>
        <a:xfrm>
          <a:off x="2752725" y="171450"/>
          <a:ext cx="19421475" cy="838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 Парный Чемпионат Новосибирской области 2012 г.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="30" zoomScaleNormal="30" workbookViewId="0" topLeftCell="A10">
      <selection activeCell="A23" sqref="A23"/>
    </sheetView>
  </sheetViews>
  <sheetFormatPr defaultColWidth="9.00390625" defaultRowHeight="12.75"/>
  <cols>
    <col min="2" max="2" width="35.375" style="0" customWidth="1"/>
    <col min="3" max="28" width="18.125" style="0" customWidth="1"/>
  </cols>
  <sheetData>
    <row r="1" spans="3:4" ht="93" customHeight="1">
      <c r="C1" s="1"/>
      <c r="D1" s="1"/>
    </row>
    <row r="2" spans="1:28" ht="41.25">
      <c r="A2" s="47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9"/>
      <c r="AB2" s="19"/>
    </row>
    <row r="3" spans="1:28" ht="72.75">
      <c r="A3" s="49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19"/>
      <c r="AB3" s="19"/>
    </row>
    <row r="4" spans="9:10" ht="27.75">
      <c r="I4" s="2" t="s">
        <v>3</v>
      </c>
      <c r="J4" s="2"/>
    </row>
    <row r="5" spans="9:10" ht="28.5" thickBot="1">
      <c r="I5" s="2"/>
      <c r="J5" s="2"/>
    </row>
    <row r="6" spans="1:28" ht="69.75" customHeight="1" thickBot="1">
      <c r="A6" s="3"/>
      <c r="B6" s="4" t="s">
        <v>0</v>
      </c>
      <c r="C6" s="21" t="s">
        <v>26</v>
      </c>
      <c r="D6" s="21" t="s">
        <v>27</v>
      </c>
      <c r="E6" s="21" t="s">
        <v>9</v>
      </c>
      <c r="F6" s="21" t="s">
        <v>10</v>
      </c>
      <c r="G6" s="21" t="s">
        <v>50</v>
      </c>
      <c r="H6" s="21" t="s">
        <v>51</v>
      </c>
      <c r="I6" s="21" t="s">
        <v>5</v>
      </c>
      <c r="J6" s="21" t="s">
        <v>6</v>
      </c>
      <c r="K6" s="22" t="s">
        <v>29</v>
      </c>
      <c r="L6" s="22" t="s">
        <v>30</v>
      </c>
      <c r="M6" s="22" t="s">
        <v>33</v>
      </c>
      <c r="N6" s="22" t="s">
        <v>34</v>
      </c>
      <c r="O6" s="22" t="s">
        <v>36</v>
      </c>
      <c r="P6" s="22" t="s">
        <v>37</v>
      </c>
      <c r="Q6" s="30" t="s">
        <v>15</v>
      </c>
      <c r="R6" s="30" t="s">
        <v>16</v>
      </c>
      <c r="S6" s="21" t="s">
        <v>17</v>
      </c>
      <c r="T6" s="21" t="s">
        <v>18</v>
      </c>
      <c r="U6" s="21" t="s">
        <v>19</v>
      </c>
      <c r="V6" s="21" t="s">
        <v>20</v>
      </c>
      <c r="W6" s="30" t="s">
        <v>21</v>
      </c>
      <c r="X6" s="30" t="s">
        <v>22</v>
      </c>
      <c r="Y6" s="21" t="s">
        <v>24</v>
      </c>
      <c r="Z6" s="21" t="s">
        <v>25</v>
      </c>
      <c r="AA6" s="23" t="s">
        <v>1</v>
      </c>
      <c r="AB6" s="31" t="s">
        <v>2</v>
      </c>
    </row>
    <row r="7" spans="1:28" ht="69.75" customHeight="1">
      <c r="A7" s="5">
        <v>1</v>
      </c>
      <c r="B7" s="7" t="s">
        <v>14</v>
      </c>
      <c r="C7" s="12">
        <v>4</v>
      </c>
      <c r="D7" s="12">
        <v>6</v>
      </c>
      <c r="E7" s="12">
        <v>2</v>
      </c>
      <c r="F7" s="12">
        <v>5</v>
      </c>
      <c r="G7" s="12">
        <v>8</v>
      </c>
      <c r="H7" s="12">
        <v>8</v>
      </c>
      <c r="I7" s="12">
        <v>6</v>
      </c>
      <c r="J7" s="12">
        <v>6</v>
      </c>
      <c r="K7" s="12">
        <v>6</v>
      </c>
      <c r="L7" s="12">
        <v>8</v>
      </c>
      <c r="M7" s="12">
        <v>4</v>
      </c>
      <c r="N7" s="12">
        <v>8</v>
      </c>
      <c r="O7" s="12">
        <v>6</v>
      </c>
      <c r="P7" s="12">
        <v>2</v>
      </c>
      <c r="Q7" s="26">
        <v>6</v>
      </c>
      <c r="R7" s="26">
        <v>6</v>
      </c>
      <c r="S7" s="26">
        <v>2</v>
      </c>
      <c r="T7" s="26">
        <v>2</v>
      </c>
      <c r="U7" s="26">
        <v>7</v>
      </c>
      <c r="V7" s="26">
        <v>6</v>
      </c>
      <c r="W7" s="28"/>
      <c r="X7" s="28"/>
      <c r="Y7" s="26">
        <v>8</v>
      </c>
      <c r="Z7" s="26">
        <v>8</v>
      </c>
      <c r="AA7" s="24">
        <f>SUM(C8:Z8)</f>
        <v>10842</v>
      </c>
      <c r="AB7" s="32">
        <f>SUM(C7:Z7)</f>
        <v>124</v>
      </c>
    </row>
    <row r="8" spans="1:28" ht="69.75" customHeight="1" thickBot="1">
      <c r="A8" s="6">
        <v>1</v>
      </c>
      <c r="B8" s="8"/>
      <c r="C8" s="13">
        <v>530</v>
      </c>
      <c r="D8" s="13">
        <v>488</v>
      </c>
      <c r="E8" s="13">
        <v>507</v>
      </c>
      <c r="F8" s="13">
        <v>531</v>
      </c>
      <c r="G8" s="13">
        <v>621</v>
      </c>
      <c r="H8" s="13">
        <v>555</v>
      </c>
      <c r="I8" s="13">
        <v>563</v>
      </c>
      <c r="J8" s="13">
        <v>587</v>
      </c>
      <c r="K8" s="13">
        <v>538</v>
      </c>
      <c r="L8" s="13">
        <v>547</v>
      </c>
      <c r="M8" s="41">
        <v>477</v>
      </c>
      <c r="N8" s="13">
        <v>582</v>
      </c>
      <c r="O8" s="13">
        <v>534</v>
      </c>
      <c r="P8" s="13">
        <v>530</v>
      </c>
      <c r="Q8" s="27">
        <v>524</v>
      </c>
      <c r="R8" s="27">
        <v>674</v>
      </c>
      <c r="S8" s="27">
        <v>479</v>
      </c>
      <c r="T8" s="27">
        <v>494</v>
      </c>
      <c r="U8" s="27">
        <v>567</v>
      </c>
      <c r="V8" s="27">
        <v>514</v>
      </c>
      <c r="W8" s="29"/>
      <c r="X8" s="29"/>
      <c r="Y8" s="27">
        <v>0</v>
      </c>
      <c r="Z8" s="27">
        <v>0</v>
      </c>
      <c r="AA8" s="25">
        <f>SUM(C8:Z8)</f>
        <v>10842</v>
      </c>
      <c r="AB8" s="33">
        <f>SUM(C7:Z7)</f>
        <v>124</v>
      </c>
    </row>
    <row r="9" spans="1:28" ht="69.75" customHeight="1">
      <c r="A9" s="5">
        <v>2</v>
      </c>
      <c r="B9" s="9" t="s">
        <v>11</v>
      </c>
      <c r="C9" s="12">
        <v>8</v>
      </c>
      <c r="D9" s="12">
        <v>6</v>
      </c>
      <c r="E9" s="12">
        <v>6</v>
      </c>
      <c r="F9" s="12">
        <v>4</v>
      </c>
      <c r="G9" s="12">
        <v>8</v>
      </c>
      <c r="H9" s="12">
        <v>6</v>
      </c>
      <c r="I9" s="12">
        <v>2</v>
      </c>
      <c r="J9" s="12">
        <v>8</v>
      </c>
      <c r="K9" s="12">
        <v>6</v>
      </c>
      <c r="L9" s="12">
        <v>8</v>
      </c>
      <c r="M9" s="12">
        <v>6</v>
      </c>
      <c r="N9" s="12">
        <v>8</v>
      </c>
      <c r="O9" s="12">
        <v>8</v>
      </c>
      <c r="P9" s="12">
        <v>0</v>
      </c>
      <c r="Q9" s="28"/>
      <c r="R9" s="28"/>
      <c r="S9" s="26">
        <v>2</v>
      </c>
      <c r="T9" s="26">
        <v>6</v>
      </c>
      <c r="U9" s="26">
        <v>4</v>
      </c>
      <c r="V9" s="26">
        <v>4</v>
      </c>
      <c r="W9" s="26">
        <v>2</v>
      </c>
      <c r="X9" s="26">
        <v>2</v>
      </c>
      <c r="Y9" s="26">
        <v>8</v>
      </c>
      <c r="Z9" s="26">
        <v>8</v>
      </c>
      <c r="AA9" s="24">
        <f>SUM(C10:Z10)</f>
        <v>10905</v>
      </c>
      <c r="AB9" s="32">
        <f>SUM(C9:Z9)</f>
        <v>120</v>
      </c>
    </row>
    <row r="10" spans="1:28" ht="69.75" customHeight="1" thickBot="1">
      <c r="A10" s="6">
        <v>2</v>
      </c>
      <c r="B10" s="10"/>
      <c r="C10" s="13">
        <v>569</v>
      </c>
      <c r="D10" s="13">
        <v>525</v>
      </c>
      <c r="E10" s="13">
        <v>554</v>
      </c>
      <c r="F10" s="13">
        <v>471</v>
      </c>
      <c r="G10" s="13">
        <v>547</v>
      </c>
      <c r="H10" s="13">
        <v>541</v>
      </c>
      <c r="I10" s="13">
        <v>533</v>
      </c>
      <c r="J10" s="13">
        <v>576</v>
      </c>
      <c r="K10" s="13">
        <v>611</v>
      </c>
      <c r="L10" s="13">
        <v>588</v>
      </c>
      <c r="M10" s="13">
        <v>536</v>
      </c>
      <c r="N10" s="13">
        <v>580</v>
      </c>
      <c r="O10" s="13">
        <v>514</v>
      </c>
      <c r="P10" s="13">
        <v>411</v>
      </c>
      <c r="Q10" s="29"/>
      <c r="R10" s="29"/>
      <c r="S10" s="27">
        <v>506</v>
      </c>
      <c r="T10" s="27">
        <v>612</v>
      </c>
      <c r="U10" s="27">
        <v>607</v>
      </c>
      <c r="V10" s="27">
        <v>531</v>
      </c>
      <c r="W10" s="27">
        <v>506</v>
      </c>
      <c r="X10" s="27">
        <v>587</v>
      </c>
      <c r="Y10" s="27">
        <v>0</v>
      </c>
      <c r="Z10" s="27">
        <v>0</v>
      </c>
      <c r="AA10" s="25">
        <f>SUM(C10:Z10)</f>
        <v>10905</v>
      </c>
      <c r="AB10" s="33">
        <f>SUM(C9:Z9)</f>
        <v>120</v>
      </c>
    </row>
    <row r="11" spans="1:28" ht="69.75" customHeight="1">
      <c r="A11" s="5">
        <v>3</v>
      </c>
      <c r="B11" s="9" t="s">
        <v>12</v>
      </c>
      <c r="C11" s="12">
        <v>7</v>
      </c>
      <c r="D11" s="12">
        <v>6</v>
      </c>
      <c r="E11" s="12">
        <v>2</v>
      </c>
      <c r="F11" s="12">
        <v>2</v>
      </c>
      <c r="G11" s="12">
        <v>8</v>
      </c>
      <c r="H11" s="12">
        <v>6</v>
      </c>
      <c r="I11" s="12">
        <v>8</v>
      </c>
      <c r="J11" s="12">
        <v>2</v>
      </c>
      <c r="K11" s="12">
        <v>2</v>
      </c>
      <c r="L11" s="12">
        <v>2</v>
      </c>
      <c r="M11" s="12">
        <v>8</v>
      </c>
      <c r="N11" s="12">
        <v>4</v>
      </c>
      <c r="O11" s="12">
        <v>6</v>
      </c>
      <c r="P11" s="12">
        <v>2</v>
      </c>
      <c r="Q11" s="26">
        <v>6</v>
      </c>
      <c r="R11" s="26">
        <v>2</v>
      </c>
      <c r="S11" s="28"/>
      <c r="T11" s="28"/>
      <c r="U11" s="26">
        <v>4</v>
      </c>
      <c r="V11" s="26">
        <v>6</v>
      </c>
      <c r="W11" s="26">
        <v>6</v>
      </c>
      <c r="X11" s="26">
        <v>6</v>
      </c>
      <c r="Y11" s="26">
        <v>8</v>
      </c>
      <c r="Z11" s="26">
        <v>8</v>
      </c>
      <c r="AA11" s="24">
        <f>SUM(C12:Z12)</f>
        <v>11130</v>
      </c>
      <c r="AB11" s="32">
        <f>SUM(C11:Z11)</f>
        <v>111</v>
      </c>
    </row>
    <row r="12" spans="1:28" ht="69.75" customHeight="1" thickBot="1">
      <c r="A12" s="6">
        <v>3</v>
      </c>
      <c r="B12" s="10"/>
      <c r="C12" s="14">
        <v>584</v>
      </c>
      <c r="D12" s="14">
        <v>526</v>
      </c>
      <c r="E12" s="14">
        <v>469</v>
      </c>
      <c r="F12" s="14">
        <v>487</v>
      </c>
      <c r="G12" s="14">
        <v>500</v>
      </c>
      <c r="H12" s="14">
        <v>529</v>
      </c>
      <c r="I12" s="14">
        <v>549</v>
      </c>
      <c r="J12" s="14">
        <v>486</v>
      </c>
      <c r="K12" s="14">
        <v>526</v>
      </c>
      <c r="L12" s="14">
        <v>482</v>
      </c>
      <c r="M12" s="14">
        <v>560</v>
      </c>
      <c r="N12" s="14">
        <v>491</v>
      </c>
      <c r="O12" s="14">
        <v>566</v>
      </c>
      <c r="P12" s="14">
        <v>505</v>
      </c>
      <c r="Q12" s="16">
        <v>622</v>
      </c>
      <c r="R12" s="16">
        <v>568</v>
      </c>
      <c r="S12" s="17"/>
      <c r="T12" s="17"/>
      <c r="U12" s="16">
        <v>528</v>
      </c>
      <c r="V12" s="16">
        <v>521</v>
      </c>
      <c r="W12" s="16">
        <v>544</v>
      </c>
      <c r="X12" s="16">
        <v>536</v>
      </c>
      <c r="Y12" s="16">
        <v>551</v>
      </c>
      <c r="Z12" s="16">
        <v>0</v>
      </c>
      <c r="AA12" s="25">
        <f>SUM(C12:Z12)</f>
        <v>11130</v>
      </c>
      <c r="AB12" s="33">
        <f>SUM(C11:Z11)</f>
        <v>111</v>
      </c>
    </row>
    <row r="13" spans="1:28" ht="69.75" customHeight="1">
      <c r="A13" s="5">
        <v>4</v>
      </c>
      <c r="B13" s="7" t="s">
        <v>8</v>
      </c>
      <c r="C13" s="12">
        <v>4</v>
      </c>
      <c r="D13" s="12">
        <v>6</v>
      </c>
      <c r="E13" s="11"/>
      <c r="F13" s="11"/>
      <c r="G13" s="12">
        <v>8</v>
      </c>
      <c r="H13" s="12">
        <v>6</v>
      </c>
      <c r="I13" s="12">
        <v>4</v>
      </c>
      <c r="J13" s="12">
        <v>0</v>
      </c>
      <c r="K13" s="12">
        <v>2</v>
      </c>
      <c r="L13" s="12">
        <v>4</v>
      </c>
      <c r="M13" s="12">
        <v>6</v>
      </c>
      <c r="N13" s="12">
        <v>6</v>
      </c>
      <c r="O13" s="12">
        <v>8</v>
      </c>
      <c r="P13" s="12">
        <v>2</v>
      </c>
      <c r="Q13" s="26">
        <v>2</v>
      </c>
      <c r="R13" s="26">
        <v>4</v>
      </c>
      <c r="S13" s="26">
        <v>6</v>
      </c>
      <c r="T13" s="26">
        <v>6</v>
      </c>
      <c r="U13" s="26">
        <v>2</v>
      </c>
      <c r="V13" s="26">
        <v>8</v>
      </c>
      <c r="W13" s="26">
        <v>6</v>
      </c>
      <c r="X13" s="26">
        <v>3</v>
      </c>
      <c r="Y13" s="26">
        <v>8</v>
      </c>
      <c r="Z13" s="26">
        <v>8</v>
      </c>
      <c r="AA13" s="24">
        <f>SUM(C14:Z14)</f>
        <v>10634</v>
      </c>
      <c r="AB13" s="32">
        <f>SUM(C13:Z13)</f>
        <v>109</v>
      </c>
    </row>
    <row r="14" spans="1:28" ht="69.75" customHeight="1" thickBot="1">
      <c r="A14" s="6">
        <v>4</v>
      </c>
      <c r="B14" s="8"/>
      <c r="C14" s="13">
        <v>567</v>
      </c>
      <c r="D14" s="13">
        <v>544</v>
      </c>
      <c r="E14" s="15"/>
      <c r="F14" s="34"/>
      <c r="G14" s="13">
        <v>527</v>
      </c>
      <c r="H14" s="13">
        <v>465</v>
      </c>
      <c r="I14" s="14">
        <v>555</v>
      </c>
      <c r="J14" s="13">
        <v>454</v>
      </c>
      <c r="K14" s="13">
        <v>539</v>
      </c>
      <c r="L14" s="13">
        <v>498</v>
      </c>
      <c r="M14" s="13">
        <v>559</v>
      </c>
      <c r="N14" s="13">
        <v>567</v>
      </c>
      <c r="O14" s="13">
        <v>602</v>
      </c>
      <c r="P14" s="13">
        <v>526</v>
      </c>
      <c r="Q14" s="27">
        <v>538</v>
      </c>
      <c r="R14" s="27">
        <v>483</v>
      </c>
      <c r="S14" s="27">
        <v>518</v>
      </c>
      <c r="T14" s="27">
        <v>500</v>
      </c>
      <c r="U14" s="27">
        <v>564</v>
      </c>
      <c r="V14" s="27">
        <v>593</v>
      </c>
      <c r="W14" s="27">
        <v>527</v>
      </c>
      <c r="X14" s="27">
        <v>508</v>
      </c>
      <c r="Y14" s="27">
        <v>0</v>
      </c>
      <c r="Z14" s="27">
        <v>0</v>
      </c>
      <c r="AA14" s="25">
        <f>SUM(C14:Z14)</f>
        <v>10634</v>
      </c>
      <c r="AB14" s="33">
        <f>SUM(C13:Z13)</f>
        <v>109</v>
      </c>
    </row>
    <row r="15" spans="1:28" ht="69.75" customHeight="1">
      <c r="A15" s="5">
        <v>5</v>
      </c>
      <c r="B15" s="7" t="s">
        <v>13</v>
      </c>
      <c r="C15" s="12">
        <v>4</v>
      </c>
      <c r="D15" s="12">
        <v>6</v>
      </c>
      <c r="E15" s="12">
        <v>6</v>
      </c>
      <c r="F15" s="12">
        <v>0</v>
      </c>
      <c r="G15" s="12">
        <v>6</v>
      </c>
      <c r="H15" s="12">
        <v>6</v>
      </c>
      <c r="I15" s="12">
        <v>5</v>
      </c>
      <c r="J15" s="12">
        <v>8</v>
      </c>
      <c r="K15" s="12">
        <v>6</v>
      </c>
      <c r="L15" s="12">
        <v>2</v>
      </c>
      <c r="M15" s="12">
        <v>8</v>
      </c>
      <c r="N15" s="12">
        <v>2</v>
      </c>
      <c r="O15" s="12">
        <v>8</v>
      </c>
      <c r="P15" s="12">
        <v>7</v>
      </c>
      <c r="Q15" s="26">
        <v>4</v>
      </c>
      <c r="R15" s="26">
        <v>4</v>
      </c>
      <c r="S15" s="26">
        <v>4</v>
      </c>
      <c r="T15" s="26">
        <v>2</v>
      </c>
      <c r="U15" s="28"/>
      <c r="V15" s="28"/>
      <c r="W15" s="26">
        <v>1</v>
      </c>
      <c r="X15" s="26">
        <v>2</v>
      </c>
      <c r="Y15" s="26">
        <v>8</v>
      </c>
      <c r="Z15" s="26">
        <v>8</v>
      </c>
      <c r="AA15" s="24">
        <f>SUM(C16:Z16)</f>
        <v>11236</v>
      </c>
      <c r="AB15" s="32">
        <f>SUM(C15:Z15)</f>
        <v>107</v>
      </c>
    </row>
    <row r="16" spans="1:28" ht="69.75" customHeight="1" thickBot="1">
      <c r="A16" s="6">
        <v>5</v>
      </c>
      <c r="B16" s="8"/>
      <c r="C16" s="14">
        <v>578</v>
      </c>
      <c r="D16" s="14">
        <v>564</v>
      </c>
      <c r="E16" s="14">
        <v>578</v>
      </c>
      <c r="F16" s="14">
        <v>448</v>
      </c>
      <c r="G16" s="14">
        <v>525</v>
      </c>
      <c r="H16" s="14">
        <v>547</v>
      </c>
      <c r="I16" s="14">
        <v>560</v>
      </c>
      <c r="J16" s="14">
        <v>549</v>
      </c>
      <c r="K16" s="14">
        <v>506</v>
      </c>
      <c r="L16" s="16">
        <v>471</v>
      </c>
      <c r="M16" s="16">
        <v>586</v>
      </c>
      <c r="N16" s="16">
        <v>493</v>
      </c>
      <c r="O16" s="16">
        <v>548</v>
      </c>
      <c r="P16" s="16">
        <v>615</v>
      </c>
      <c r="Q16" s="16">
        <v>583</v>
      </c>
      <c r="R16" s="16">
        <v>530</v>
      </c>
      <c r="S16" s="16">
        <v>499</v>
      </c>
      <c r="T16" s="16">
        <v>494</v>
      </c>
      <c r="U16" s="17"/>
      <c r="V16" s="17"/>
      <c r="W16" s="16">
        <v>538</v>
      </c>
      <c r="X16" s="16">
        <v>481</v>
      </c>
      <c r="Y16" s="16">
        <v>543</v>
      </c>
      <c r="Z16" s="16">
        <v>0</v>
      </c>
      <c r="AA16" s="25">
        <f>SUM(C16:Z16)</f>
        <v>11236</v>
      </c>
      <c r="AB16" s="33">
        <f>SUM(C15:Z15)</f>
        <v>107</v>
      </c>
    </row>
    <row r="17" spans="1:28" ht="69.75" customHeight="1">
      <c r="A17" s="5">
        <v>6</v>
      </c>
      <c r="B17" s="7" t="s">
        <v>4</v>
      </c>
      <c r="C17" s="12">
        <v>8</v>
      </c>
      <c r="D17" s="12">
        <v>2</v>
      </c>
      <c r="E17" s="12">
        <v>4</v>
      </c>
      <c r="F17" s="12">
        <v>8</v>
      </c>
      <c r="G17" s="12">
        <v>8</v>
      </c>
      <c r="H17" s="12">
        <v>6</v>
      </c>
      <c r="I17" s="11"/>
      <c r="J17" s="11"/>
      <c r="K17" s="12">
        <v>6</v>
      </c>
      <c r="L17" s="12">
        <v>6</v>
      </c>
      <c r="M17" s="12">
        <v>2</v>
      </c>
      <c r="N17" s="12">
        <v>8</v>
      </c>
      <c r="O17" s="12">
        <v>8</v>
      </c>
      <c r="P17" s="12">
        <v>2</v>
      </c>
      <c r="Q17" s="26">
        <v>6</v>
      </c>
      <c r="R17" s="26">
        <v>0</v>
      </c>
      <c r="S17" s="26">
        <v>0</v>
      </c>
      <c r="T17" s="26">
        <v>6</v>
      </c>
      <c r="U17" s="26">
        <v>3</v>
      </c>
      <c r="V17" s="26">
        <v>0</v>
      </c>
      <c r="W17" s="26">
        <v>2</v>
      </c>
      <c r="X17" s="26">
        <v>2</v>
      </c>
      <c r="Y17" s="26">
        <v>1</v>
      </c>
      <c r="Z17" s="26">
        <v>8</v>
      </c>
      <c r="AA17" s="24">
        <f>SUM(C18:Z18)</f>
        <v>11311</v>
      </c>
      <c r="AB17" s="32">
        <f>SUM(C17:Z17)</f>
        <v>96</v>
      </c>
    </row>
    <row r="18" spans="1:28" ht="69.75" customHeight="1" thickBot="1">
      <c r="A18" s="6">
        <v>6</v>
      </c>
      <c r="B18" s="8"/>
      <c r="C18" s="14">
        <v>575</v>
      </c>
      <c r="D18" s="14">
        <v>509</v>
      </c>
      <c r="E18" s="14">
        <v>544</v>
      </c>
      <c r="F18" s="14">
        <v>518</v>
      </c>
      <c r="G18" s="14">
        <v>542</v>
      </c>
      <c r="H18" s="14">
        <v>570</v>
      </c>
      <c r="I18" s="15"/>
      <c r="J18" s="15"/>
      <c r="K18" s="14">
        <v>560</v>
      </c>
      <c r="L18" s="16">
        <v>522</v>
      </c>
      <c r="M18" s="16">
        <v>466</v>
      </c>
      <c r="N18" s="16">
        <v>536</v>
      </c>
      <c r="O18" s="16">
        <v>666</v>
      </c>
      <c r="P18" s="16">
        <v>525</v>
      </c>
      <c r="Q18" s="16">
        <v>562</v>
      </c>
      <c r="R18" s="16">
        <v>546</v>
      </c>
      <c r="S18" s="16">
        <v>508</v>
      </c>
      <c r="T18" s="16">
        <v>504</v>
      </c>
      <c r="U18" s="16">
        <v>560</v>
      </c>
      <c r="V18" s="16">
        <v>523</v>
      </c>
      <c r="W18" s="16">
        <v>478</v>
      </c>
      <c r="X18" s="16">
        <v>546</v>
      </c>
      <c r="Y18" s="16">
        <v>551</v>
      </c>
      <c r="Z18" s="16">
        <v>0</v>
      </c>
      <c r="AA18" s="25">
        <f>SUM(C18:Z18)</f>
        <v>11311</v>
      </c>
      <c r="AB18" s="33">
        <f>SUM(C17:Z17)</f>
        <v>96</v>
      </c>
    </row>
    <row r="19" spans="1:28" ht="69.75" customHeight="1">
      <c r="A19" s="5">
        <v>7</v>
      </c>
      <c r="B19" s="7" t="s">
        <v>31</v>
      </c>
      <c r="C19" s="12">
        <v>6</v>
      </c>
      <c r="D19" s="12">
        <v>6</v>
      </c>
      <c r="E19" s="12">
        <v>6</v>
      </c>
      <c r="F19" s="12">
        <v>4</v>
      </c>
      <c r="G19" s="12">
        <v>2</v>
      </c>
      <c r="H19" s="12">
        <v>5</v>
      </c>
      <c r="I19" s="12">
        <v>2</v>
      </c>
      <c r="J19" s="12">
        <v>2</v>
      </c>
      <c r="K19" s="11"/>
      <c r="L19" s="11"/>
      <c r="M19" s="12">
        <v>6</v>
      </c>
      <c r="N19" s="12">
        <v>4</v>
      </c>
      <c r="O19" s="12">
        <v>8</v>
      </c>
      <c r="P19" s="12">
        <v>5</v>
      </c>
      <c r="Q19" s="26">
        <v>2</v>
      </c>
      <c r="R19" s="26">
        <v>0</v>
      </c>
      <c r="S19" s="26">
        <v>6</v>
      </c>
      <c r="T19" s="26">
        <v>6</v>
      </c>
      <c r="U19" s="26">
        <v>2</v>
      </c>
      <c r="V19" s="26">
        <v>6</v>
      </c>
      <c r="W19" s="26">
        <v>2</v>
      </c>
      <c r="X19" s="26">
        <v>0</v>
      </c>
      <c r="Y19" s="26">
        <v>6</v>
      </c>
      <c r="Z19" s="26">
        <v>8</v>
      </c>
      <c r="AA19" s="24">
        <f>SUM(C20:Z20)</f>
        <v>11060</v>
      </c>
      <c r="AB19" s="32">
        <f>SUM(C19:Z19)</f>
        <v>94</v>
      </c>
    </row>
    <row r="20" spans="1:28" ht="69.75" customHeight="1" thickBot="1">
      <c r="A20" s="6">
        <v>7</v>
      </c>
      <c r="B20" s="8"/>
      <c r="C20" s="14">
        <v>575</v>
      </c>
      <c r="D20" s="14">
        <v>549</v>
      </c>
      <c r="E20" s="14">
        <v>594</v>
      </c>
      <c r="F20" s="14">
        <v>515</v>
      </c>
      <c r="G20" s="14">
        <v>524</v>
      </c>
      <c r="H20" s="14">
        <v>489</v>
      </c>
      <c r="I20" s="14">
        <v>515</v>
      </c>
      <c r="J20" s="14">
        <v>482</v>
      </c>
      <c r="K20" s="15"/>
      <c r="L20" s="17"/>
      <c r="M20" s="16">
        <v>557</v>
      </c>
      <c r="N20" s="16">
        <v>487</v>
      </c>
      <c r="O20" s="16">
        <v>574</v>
      </c>
      <c r="P20" s="16">
        <v>555</v>
      </c>
      <c r="Q20" s="16">
        <v>553</v>
      </c>
      <c r="R20" s="16">
        <v>438</v>
      </c>
      <c r="S20" s="16">
        <v>559</v>
      </c>
      <c r="T20" s="16">
        <v>547</v>
      </c>
      <c r="U20" s="16">
        <v>485</v>
      </c>
      <c r="V20" s="16">
        <v>511</v>
      </c>
      <c r="W20" s="16">
        <v>516</v>
      </c>
      <c r="X20" s="16">
        <v>464</v>
      </c>
      <c r="Y20" s="16">
        <v>571</v>
      </c>
      <c r="Z20" s="16">
        <v>0</v>
      </c>
      <c r="AA20" s="25">
        <f>SUM(C20:Z20)</f>
        <v>11060</v>
      </c>
      <c r="AB20" s="33">
        <f>SUM(C19:Z19)</f>
        <v>94</v>
      </c>
    </row>
    <row r="21" spans="1:28" ht="69.75" customHeight="1">
      <c r="A21" s="5">
        <v>8</v>
      </c>
      <c r="B21" s="7" t="s">
        <v>35</v>
      </c>
      <c r="C21" s="12">
        <v>0</v>
      </c>
      <c r="D21" s="12">
        <v>6</v>
      </c>
      <c r="E21" s="12">
        <v>0</v>
      </c>
      <c r="F21" s="12">
        <v>6</v>
      </c>
      <c r="G21" s="12">
        <v>6</v>
      </c>
      <c r="H21" s="12">
        <v>6</v>
      </c>
      <c r="I21" s="12">
        <v>0</v>
      </c>
      <c r="J21" s="12">
        <v>6</v>
      </c>
      <c r="K21" s="12">
        <v>0</v>
      </c>
      <c r="L21" s="12">
        <v>3</v>
      </c>
      <c r="M21" s="12">
        <v>6</v>
      </c>
      <c r="N21" s="12">
        <v>6</v>
      </c>
      <c r="O21" s="11"/>
      <c r="P21" s="11"/>
      <c r="Q21" s="26">
        <v>0</v>
      </c>
      <c r="R21" s="26">
        <v>8</v>
      </c>
      <c r="S21" s="26">
        <v>2</v>
      </c>
      <c r="T21" s="26">
        <v>6</v>
      </c>
      <c r="U21" s="26">
        <v>0</v>
      </c>
      <c r="V21" s="26">
        <v>1</v>
      </c>
      <c r="W21" s="26">
        <v>2</v>
      </c>
      <c r="X21" s="26">
        <v>6</v>
      </c>
      <c r="Y21" s="26">
        <v>8</v>
      </c>
      <c r="Z21" s="26">
        <v>8</v>
      </c>
      <c r="AA21" s="24">
        <f>SUM(C22:Z22)</f>
        <v>10551</v>
      </c>
      <c r="AB21" s="32">
        <f>SUM(C21:Z21)</f>
        <v>86</v>
      </c>
    </row>
    <row r="22" spans="1:28" ht="69.75" customHeight="1" thickBot="1">
      <c r="A22" s="6">
        <v>8</v>
      </c>
      <c r="B22" s="8"/>
      <c r="C22" s="13">
        <v>466</v>
      </c>
      <c r="D22" s="13">
        <v>510</v>
      </c>
      <c r="E22" s="14">
        <v>487</v>
      </c>
      <c r="F22" s="13">
        <v>529</v>
      </c>
      <c r="G22" s="13">
        <v>488</v>
      </c>
      <c r="H22" s="13">
        <v>448</v>
      </c>
      <c r="I22" s="14">
        <v>496</v>
      </c>
      <c r="J22" s="13">
        <v>563</v>
      </c>
      <c r="K22" s="13">
        <v>506</v>
      </c>
      <c r="L22" s="13">
        <v>555</v>
      </c>
      <c r="M22" s="13">
        <v>493</v>
      </c>
      <c r="N22" s="13">
        <v>554</v>
      </c>
      <c r="O22" s="34"/>
      <c r="P22" s="34"/>
      <c r="Q22" s="27">
        <v>450</v>
      </c>
      <c r="R22" s="27">
        <v>497</v>
      </c>
      <c r="S22" s="27">
        <v>463</v>
      </c>
      <c r="T22" s="27">
        <v>534</v>
      </c>
      <c r="U22" s="27">
        <v>448</v>
      </c>
      <c r="V22" s="27">
        <v>491</v>
      </c>
      <c r="W22" s="27">
        <v>512</v>
      </c>
      <c r="X22" s="27">
        <v>542</v>
      </c>
      <c r="Y22" s="27">
        <v>519</v>
      </c>
      <c r="Z22" s="27">
        <v>0</v>
      </c>
      <c r="AA22" s="25">
        <f>SUM(C22:Z22)</f>
        <v>10551</v>
      </c>
      <c r="AB22" s="33">
        <f>SUM(C21:Z21)</f>
        <v>86</v>
      </c>
    </row>
    <row r="23" spans="1:28" ht="69.75" customHeight="1">
      <c r="A23" s="5">
        <v>9</v>
      </c>
      <c r="B23" s="9" t="s">
        <v>32</v>
      </c>
      <c r="C23" s="12">
        <v>6</v>
      </c>
      <c r="D23" s="12">
        <v>0</v>
      </c>
      <c r="E23" s="12">
        <v>2</v>
      </c>
      <c r="F23" s="12">
        <v>2</v>
      </c>
      <c r="G23" s="12">
        <v>8</v>
      </c>
      <c r="H23" s="12">
        <v>4</v>
      </c>
      <c r="I23" s="12">
        <v>6</v>
      </c>
      <c r="J23" s="12">
        <v>0</v>
      </c>
      <c r="K23" s="12">
        <v>2</v>
      </c>
      <c r="L23" s="12">
        <v>4</v>
      </c>
      <c r="M23" s="11"/>
      <c r="N23" s="11"/>
      <c r="O23" s="12">
        <v>2</v>
      </c>
      <c r="P23" s="12">
        <v>2</v>
      </c>
      <c r="Q23" s="26">
        <v>2</v>
      </c>
      <c r="R23" s="26">
        <v>0</v>
      </c>
      <c r="S23" s="26">
        <v>0</v>
      </c>
      <c r="T23" s="26">
        <v>4</v>
      </c>
      <c r="U23" s="26">
        <v>0</v>
      </c>
      <c r="V23" s="26">
        <v>6</v>
      </c>
      <c r="W23" s="26">
        <v>4</v>
      </c>
      <c r="X23" s="26">
        <v>0</v>
      </c>
      <c r="Y23" s="26">
        <v>8</v>
      </c>
      <c r="Z23" s="26">
        <v>8</v>
      </c>
      <c r="AA23" s="24">
        <f>SUM(C24:Z24)</f>
        <v>10101</v>
      </c>
      <c r="AB23" s="32">
        <f>SUM(C23:Z23)</f>
        <v>70</v>
      </c>
    </row>
    <row r="24" spans="1:28" ht="69.75" customHeight="1" thickBot="1">
      <c r="A24" s="6">
        <v>9</v>
      </c>
      <c r="B24" s="10"/>
      <c r="C24" s="14">
        <v>520</v>
      </c>
      <c r="D24" s="14">
        <v>494</v>
      </c>
      <c r="E24" s="14">
        <v>527</v>
      </c>
      <c r="F24" s="14">
        <v>510</v>
      </c>
      <c r="G24" s="14">
        <v>503</v>
      </c>
      <c r="H24" s="14">
        <v>528</v>
      </c>
      <c r="I24" s="14">
        <v>503</v>
      </c>
      <c r="J24" s="14">
        <v>481</v>
      </c>
      <c r="K24" s="14">
        <v>528</v>
      </c>
      <c r="L24" s="16">
        <v>484</v>
      </c>
      <c r="M24" s="17"/>
      <c r="N24" s="17"/>
      <c r="O24" s="16">
        <v>463</v>
      </c>
      <c r="P24" s="16">
        <v>515</v>
      </c>
      <c r="Q24" s="16">
        <v>518</v>
      </c>
      <c r="R24" s="16">
        <v>486</v>
      </c>
      <c r="S24" s="16">
        <v>528</v>
      </c>
      <c r="T24" s="16">
        <v>534</v>
      </c>
      <c r="U24" s="16">
        <v>496</v>
      </c>
      <c r="V24" s="16">
        <v>526</v>
      </c>
      <c r="W24" s="16">
        <v>499</v>
      </c>
      <c r="X24" s="16">
        <v>458</v>
      </c>
      <c r="Y24" s="16">
        <v>0</v>
      </c>
      <c r="Z24" s="16">
        <v>0</v>
      </c>
      <c r="AA24" s="25">
        <f>SUM(C24:Z24)</f>
        <v>10101</v>
      </c>
      <c r="AB24" s="33">
        <f>SUM(C23:Z23)</f>
        <v>70</v>
      </c>
    </row>
    <row r="25" spans="1:28" ht="69.75" customHeight="1">
      <c r="A25" s="5">
        <v>10</v>
      </c>
      <c r="B25" s="7" t="s">
        <v>48</v>
      </c>
      <c r="C25" s="12">
        <v>6</v>
      </c>
      <c r="D25" s="12">
        <v>8</v>
      </c>
      <c r="E25" s="12">
        <v>0</v>
      </c>
      <c r="F25" s="12">
        <v>2</v>
      </c>
      <c r="G25" s="11"/>
      <c r="H25" s="11"/>
      <c r="I25" s="12">
        <v>0</v>
      </c>
      <c r="J25" s="12">
        <v>2</v>
      </c>
      <c r="K25" s="12">
        <v>6</v>
      </c>
      <c r="L25" s="12">
        <v>3</v>
      </c>
      <c r="M25" s="12">
        <v>0</v>
      </c>
      <c r="N25" s="12">
        <v>4</v>
      </c>
      <c r="O25" s="12">
        <v>2</v>
      </c>
      <c r="P25" s="12">
        <v>2</v>
      </c>
      <c r="Q25" s="26">
        <v>0</v>
      </c>
      <c r="R25" s="26">
        <v>2</v>
      </c>
      <c r="S25" s="26">
        <v>0</v>
      </c>
      <c r="T25" s="26">
        <v>2</v>
      </c>
      <c r="U25" s="26">
        <v>2</v>
      </c>
      <c r="V25" s="26">
        <v>2</v>
      </c>
      <c r="W25" s="26">
        <v>0</v>
      </c>
      <c r="X25" s="26">
        <v>0</v>
      </c>
      <c r="Y25" s="26">
        <v>8</v>
      </c>
      <c r="Z25" s="26">
        <v>8</v>
      </c>
      <c r="AA25" s="24">
        <f>SUM(C26:Z26)</f>
        <v>9246</v>
      </c>
      <c r="AB25" s="32">
        <f>SUM(C25:Z25)</f>
        <v>59</v>
      </c>
    </row>
    <row r="26" spans="1:28" ht="69.75" customHeight="1" thickBot="1">
      <c r="A26" s="6">
        <v>10</v>
      </c>
      <c r="B26" s="8"/>
      <c r="C26" s="14">
        <v>547</v>
      </c>
      <c r="D26" s="14">
        <v>557</v>
      </c>
      <c r="E26" s="14">
        <v>437</v>
      </c>
      <c r="F26" s="14">
        <v>413</v>
      </c>
      <c r="G26" s="15"/>
      <c r="H26" s="15"/>
      <c r="I26" s="14">
        <v>436</v>
      </c>
      <c r="J26" s="14">
        <v>486</v>
      </c>
      <c r="K26" s="14">
        <v>544</v>
      </c>
      <c r="L26" s="16">
        <v>435</v>
      </c>
      <c r="M26" s="16">
        <v>438</v>
      </c>
      <c r="N26" s="16">
        <v>494</v>
      </c>
      <c r="O26" s="16">
        <v>401</v>
      </c>
      <c r="P26" s="16">
        <v>417</v>
      </c>
      <c r="Q26" s="16">
        <v>471</v>
      </c>
      <c r="R26" s="16">
        <v>450</v>
      </c>
      <c r="S26" s="16">
        <v>414</v>
      </c>
      <c r="T26" s="16">
        <v>463</v>
      </c>
      <c r="U26" s="16">
        <v>472</v>
      </c>
      <c r="V26" s="16">
        <v>487</v>
      </c>
      <c r="W26" s="16">
        <v>467</v>
      </c>
      <c r="X26" s="16">
        <v>417</v>
      </c>
      <c r="Y26" s="16">
        <v>0</v>
      </c>
      <c r="Z26" s="16">
        <v>0</v>
      </c>
      <c r="AA26" s="25">
        <f>SUM(C26:Z26)</f>
        <v>9246</v>
      </c>
      <c r="AB26" s="33">
        <f>SUM(C25:Z25)</f>
        <v>59</v>
      </c>
    </row>
    <row r="27" spans="1:28" ht="69.75" customHeight="1">
      <c r="A27" s="5">
        <v>11</v>
      </c>
      <c r="B27" s="9" t="s">
        <v>28</v>
      </c>
      <c r="C27" s="11"/>
      <c r="D27" s="11"/>
      <c r="E27" s="12">
        <v>4</v>
      </c>
      <c r="F27" s="12">
        <v>2</v>
      </c>
      <c r="G27" s="12">
        <v>2</v>
      </c>
      <c r="H27" s="12">
        <v>0</v>
      </c>
      <c r="I27" s="12">
        <v>0</v>
      </c>
      <c r="J27" s="12">
        <v>6</v>
      </c>
      <c r="K27" s="12">
        <v>2</v>
      </c>
      <c r="L27" s="12">
        <v>2</v>
      </c>
      <c r="M27" s="12">
        <v>2</v>
      </c>
      <c r="N27" s="12">
        <v>8</v>
      </c>
      <c r="O27" s="12">
        <v>8</v>
      </c>
      <c r="P27" s="12">
        <v>2</v>
      </c>
      <c r="Q27" s="26">
        <v>0</v>
      </c>
      <c r="R27" s="26">
        <v>2</v>
      </c>
      <c r="S27" s="26">
        <v>1</v>
      </c>
      <c r="T27" s="26">
        <v>2</v>
      </c>
      <c r="U27" s="26">
        <v>4</v>
      </c>
      <c r="V27" s="26">
        <v>2</v>
      </c>
      <c r="W27" s="26">
        <v>4</v>
      </c>
      <c r="X27" s="26">
        <v>2</v>
      </c>
      <c r="Y27" s="26">
        <v>0</v>
      </c>
      <c r="Z27" s="26">
        <v>2</v>
      </c>
      <c r="AA27" s="24">
        <f>SUM(C28:Z28)</f>
        <v>10962</v>
      </c>
      <c r="AB27" s="32">
        <f>SUM(C27:Z27)</f>
        <v>57</v>
      </c>
    </row>
    <row r="28" spans="1:28" ht="69.75" customHeight="1" thickBot="1">
      <c r="A28" s="6">
        <v>11</v>
      </c>
      <c r="B28" s="10"/>
      <c r="C28" s="15"/>
      <c r="D28" s="15"/>
      <c r="E28" s="14">
        <v>508</v>
      </c>
      <c r="F28" s="14">
        <v>510</v>
      </c>
      <c r="G28" s="14">
        <v>496</v>
      </c>
      <c r="H28" s="14">
        <v>454</v>
      </c>
      <c r="I28" s="14">
        <v>434</v>
      </c>
      <c r="J28" s="14">
        <v>595</v>
      </c>
      <c r="K28" s="14">
        <v>545</v>
      </c>
      <c r="L28" s="16">
        <v>538</v>
      </c>
      <c r="M28" s="16">
        <v>480</v>
      </c>
      <c r="N28" s="16">
        <v>507</v>
      </c>
      <c r="O28" s="16">
        <v>602</v>
      </c>
      <c r="P28" s="16">
        <v>445</v>
      </c>
      <c r="Q28" s="16">
        <v>398</v>
      </c>
      <c r="R28" s="16">
        <v>494</v>
      </c>
      <c r="S28" s="16">
        <v>531</v>
      </c>
      <c r="T28" s="16">
        <v>502</v>
      </c>
      <c r="U28" s="16">
        <v>560</v>
      </c>
      <c r="V28" s="16">
        <v>512</v>
      </c>
      <c r="W28" s="16">
        <v>481</v>
      </c>
      <c r="X28" s="16">
        <v>462</v>
      </c>
      <c r="Y28" s="16">
        <v>464</v>
      </c>
      <c r="Z28" s="16">
        <v>444</v>
      </c>
      <c r="AA28" s="25">
        <f>SUM(C28:Z28)</f>
        <v>10962</v>
      </c>
      <c r="AB28" s="33">
        <f>SUM(C27:Z27)</f>
        <v>57</v>
      </c>
    </row>
    <row r="29" spans="1:28" ht="69.75" customHeight="1">
      <c r="A29" s="5">
        <v>12</v>
      </c>
      <c r="B29" s="9" t="s">
        <v>23</v>
      </c>
      <c r="C29" s="12">
        <v>8</v>
      </c>
      <c r="D29" s="12">
        <v>6</v>
      </c>
      <c r="E29" s="12">
        <v>0</v>
      </c>
      <c r="F29" s="12">
        <v>0</v>
      </c>
      <c r="G29" s="12">
        <v>0</v>
      </c>
      <c r="H29" s="12">
        <v>0</v>
      </c>
      <c r="I29" s="12">
        <v>7</v>
      </c>
      <c r="J29" s="12">
        <v>0</v>
      </c>
      <c r="K29" s="12">
        <v>2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8"/>
      <c r="Z29" s="28"/>
      <c r="AA29" s="24">
        <f>SUM(C30:Z30)</f>
        <v>3604</v>
      </c>
      <c r="AB29" s="32">
        <f>SUM(C29:Z29)</f>
        <v>23</v>
      </c>
    </row>
    <row r="30" spans="1:28" ht="69.75" customHeight="1" thickBot="1">
      <c r="A30" s="6">
        <v>12</v>
      </c>
      <c r="B30" s="10"/>
      <c r="C30" s="14">
        <v>606</v>
      </c>
      <c r="D30" s="14">
        <v>483</v>
      </c>
      <c r="E30" s="14">
        <v>0</v>
      </c>
      <c r="F30" s="14">
        <v>0</v>
      </c>
      <c r="G30" s="14">
        <v>0</v>
      </c>
      <c r="H30" s="14">
        <v>0</v>
      </c>
      <c r="I30" s="14">
        <v>623</v>
      </c>
      <c r="J30" s="14">
        <v>0</v>
      </c>
      <c r="K30" s="14">
        <v>532</v>
      </c>
      <c r="L30" s="16">
        <v>0</v>
      </c>
      <c r="M30" s="16">
        <v>0</v>
      </c>
      <c r="N30" s="16">
        <v>0</v>
      </c>
      <c r="O30" s="16">
        <v>427</v>
      </c>
      <c r="P30" s="16">
        <v>0</v>
      </c>
      <c r="Q30" s="16">
        <v>0</v>
      </c>
      <c r="R30" s="16">
        <v>0</v>
      </c>
      <c r="S30" s="16">
        <v>460</v>
      </c>
      <c r="T30" s="16">
        <v>0</v>
      </c>
      <c r="U30" s="16">
        <v>473</v>
      </c>
      <c r="V30" s="16">
        <v>0</v>
      </c>
      <c r="W30" s="16">
        <v>0</v>
      </c>
      <c r="X30" s="16">
        <v>0</v>
      </c>
      <c r="Y30" s="17"/>
      <c r="Z30" s="17"/>
      <c r="AA30" s="25">
        <f>SUM(C30:Z30)</f>
        <v>3604</v>
      </c>
      <c r="AB30" s="33">
        <f>SUM(C29:Z29)</f>
        <v>23</v>
      </c>
    </row>
  </sheetData>
  <mergeCells count="2">
    <mergeCell ref="A2:O2"/>
    <mergeCell ref="A3:O3"/>
  </mergeCells>
  <printOptions/>
  <pageMargins left="0.75" right="0.75" top="1" bottom="1" header="0.5" footer="0.5"/>
  <pageSetup fitToHeight="1" fitToWidth="1" horizontalDpi="1200" verticalDpi="1200" orientation="landscape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zoomScale="30" zoomScaleNormal="30" zoomScaleSheetLayoutView="25" zoomScalePageLayoutView="0" workbookViewId="0" topLeftCell="A5">
      <selection activeCell="AC11" sqref="AC11"/>
    </sheetView>
  </sheetViews>
  <sheetFormatPr defaultColWidth="9.00390625" defaultRowHeight="12.75"/>
  <cols>
    <col min="1" max="1" width="17.25390625" style="0" customWidth="1"/>
    <col min="2" max="2" width="34.875" style="0" customWidth="1"/>
    <col min="3" max="4" width="18.25390625" style="0" customWidth="1"/>
    <col min="5" max="6" width="20.625" style="0" customWidth="1"/>
    <col min="7" max="7" width="19.125" style="0" customWidth="1"/>
    <col min="8" max="8" width="18.25390625" style="0" customWidth="1"/>
    <col min="9" max="9" width="26.625" style="0" customWidth="1"/>
    <col min="10" max="10" width="25.625" style="0" customWidth="1"/>
    <col min="11" max="11" width="24.375" style="0" customWidth="1"/>
    <col min="12" max="12" width="25.875" style="0" customWidth="1"/>
    <col min="13" max="13" width="20.00390625" style="0" customWidth="1"/>
    <col min="14" max="14" width="20.25390625" style="0" customWidth="1"/>
    <col min="15" max="16" width="18.375" style="0" customWidth="1"/>
    <col min="17" max="17" width="22.75390625" style="0" customWidth="1"/>
    <col min="18" max="18" width="22.00390625" style="0" customWidth="1"/>
    <col min="19" max="24" width="18.375" style="0" customWidth="1"/>
    <col min="25" max="25" width="24.125" style="0" customWidth="1"/>
    <col min="26" max="26" width="14.75390625" style="0" customWidth="1"/>
    <col min="27" max="27" width="17.75390625" style="0" customWidth="1"/>
  </cols>
  <sheetData>
    <row r="1" spans="3:4" ht="91.5" customHeight="1">
      <c r="C1" s="1"/>
      <c r="D1" s="1"/>
    </row>
    <row r="2" spans="1:26" ht="42.75" customHeight="1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  <c r="Z2" s="19"/>
    </row>
    <row r="3" spans="1:26" ht="54.75" customHeight="1">
      <c r="A3" s="49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19"/>
      <c r="Z3" s="19"/>
    </row>
    <row r="4" spans="7:8" ht="24" customHeight="1" hidden="1">
      <c r="G4" s="2" t="s">
        <v>3</v>
      </c>
      <c r="H4" s="2"/>
    </row>
    <row r="5" spans="7:8" ht="1.5" customHeight="1" thickBot="1">
      <c r="G5" s="2"/>
      <c r="H5" s="2"/>
    </row>
    <row r="6" spans="1:27" ht="69.75" customHeight="1" thickBot="1">
      <c r="A6" s="3"/>
      <c r="B6" s="4" t="s">
        <v>0</v>
      </c>
      <c r="C6" s="21" t="s">
        <v>26</v>
      </c>
      <c r="D6" s="21" t="s">
        <v>27</v>
      </c>
      <c r="E6" s="21" t="s">
        <v>9</v>
      </c>
      <c r="F6" s="21" t="s">
        <v>10</v>
      </c>
      <c r="G6" s="21" t="s">
        <v>5</v>
      </c>
      <c r="H6" s="21" t="s">
        <v>6</v>
      </c>
      <c r="I6" s="22" t="s">
        <v>29</v>
      </c>
      <c r="J6" s="22" t="s">
        <v>30</v>
      </c>
      <c r="K6" s="22" t="s">
        <v>33</v>
      </c>
      <c r="L6" s="22" t="s">
        <v>34</v>
      </c>
      <c r="M6" s="22" t="s">
        <v>36</v>
      </c>
      <c r="N6" s="22" t="s">
        <v>37</v>
      </c>
      <c r="O6" s="30" t="s">
        <v>15</v>
      </c>
      <c r="P6" s="30" t="s">
        <v>16</v>
      </c>
      <c r="Q6" s="21" t="s">
        <v>17</v>
      </c>
      <c r="R6" s="21" t="s">
        <v>18</v>
      </c>
      <c r="S6" s="21" t="s">
        <v>19</v>
      </c>
      <c r="T6" s="21" t="s">
        <v>20</v>
      </c>
      <c r="U6" s="30" t="s">
        <v>21</v>
      </c>
      <c r="V6" s="30" t="s">
        <v>22</v>
      </c>
      <c r="W6" s="21" t="s">
        <v>24</v>
      </c>
      <c r="X6" s="21" t="s">
        <v>25</v>
      </c>
      <c r="Y6" s="23" t="s">
        <v>1</v>
      </c>
      <c r="Z6" s="31" t="s">
        <v>2</v>
      </c>
      <c r="AA6" s="35" t="s">
        <v>39</v>
      </c>
    </row>
    <row r="7" spans="1:27" ht="69.75" customHeight="1">
      <c r="A7" s="5">
        <v>1</v>
      </c>
      <c r="B7" s="7" t="s">
        <v>31</v>
      </c>
      <c r="C7" s="12">
        <v>0</v>
      </c>
      <c r="D7" s="12">
        <v>8</v>
      </c>
      <c r="E7" s="12">
        <v>4</v>
      </c>
      <c r="F7" s="12">
        <v>6</v>
      </c>
      <c r="G7" s="12">
        <v>6</v>
      </c>
      <c r="H7" s="12">
        <v>8</v>
      </c>
      <c r="I7" s="11"/>
      <c r="J7" s="11"/>
      <c r="K7" s="12">
        <v>6</v>
      </c>
      <c r="L7" s="12">
        <v>8</v>
      </c>
      <c r="M7" s="12">
        <v>6</v>
      </c>
      <c r="N7" s="12">
        <v>6</v>
      </c>
      <c r="O7" s="26">
        <v>2</v>
      </c>
      <c r="P7" s="26">
        <v>2</v>
      </c>
      <c r="Q7" s="26">
        <v>2</v>
      </c>
      <c r="R7" s="26">
        <v>4</v>
      </c>
      <c r="S7" s="26">
        <v>6</v>
      </c>
      <c r="T7" s="26">
        <v>6</v>
      </c>
      <c r="U7" s="26">
        <v>2</v>
      </c>
      <c r="V7" s="26">
        <v>0</v>
      </c>
      <c r="W7" s="26">
        <v>8</v>
      </c>
      <c r="X7" s="26">
        <v>8</v>
      </c>
      <c r="Y7" s="24">
        <f>SUM(C8:X8)</f>
        <v>11060</v>
      </c>
      <c r="Z7" s="32">
        <f>SUM(C7:X7)</f>
        <v>98</v>
      </c>
      <c r="AA7" s="51">
        <v>0</v>
      </c>
    </row>
    <row r="8" spans="1:27" ht="69.75" customHeight="1" thickBot="1">
      <c r="A8" s="6">
        <v>1</v>
      </c>
      <c r="B8" s="8"/>
      <c r="C8" s="13">
        <v>492</v>
      </c>
      <c r="D8" s="13">
        <v>567</v>
      </c>
      <c r="E8" s="13">
        <v>507</v>
      </c>
      <c r="F8" s="13">
        <v>561</v>
      </c>
      <c r="G8" s="13">
        <v>567</v>
      </c>
      <c r="H8" s="13">
        <v>598</v>
      </c>
      <c r="I8" s="34"/>
      <c r="J8" s="34"/>
      <c r="K8" s="13">
        <v>545</v>
      </c>
      <c r="L8" s="13">
        <v>629</v>
      </c>
      <c r="M8" s="13">
        <v>526</v>
      </c>
      <c r="N8" s="13">
        <v>591</v>
      </c>
      <c r="O8" s="27">
        <v>571</v>
      </c>
      <c r="P8" s="27">
        <v>508</v>
      </c>
      <c r="Q8" s="27">
        <v>499</v>
      </c>
      <c r="R8" s="27">
        <v>565</v>
      </c>
      <c r="S8" s="27">
        <v>599</v>
      </c>
      <c r="T8" s="27">
        <v>584</v>
      </c>
      <c r="U8" s="27">
        <v>570</v>
      </c>
      <c r="V8" s="27">
        <v>427</v>
      </c>
      <c r="W8" s="27">
        <v>548</v>
      </c>
      <c r="X8" s="27">
        <v>606</v>
      </c>
      <c r="Y8" s="25">
        <f>SUM(C8:X8)</f>
        <v>11060</v>
      </c>
      <c r="Z8" s="33">
        <f>SUM(C7:X7)</f>
        <v>98</v>
      </c>
      <c r="AA8" s="52"/>
    </row>
    <row r="9" spans="1:27" ht="69.75" customHeight="1">
      <c r="A9" s="5">
        <v>2</v>
      </c>
      <c r="B9" s="9" t="s">
        <v>11</v>
      </c>
      <c r="C9" s="12">
        <v>6</v>
      </c>
      <c r="D9" s="12">
        <v>6</v>
      </c>
      <c r="E9" s="12">
        <v>6</v>
      </c>
      <c r="F9" s="12">
        <v>6</v>
      </c>
      <c r="G9" s="12">
        <v>0</v>
      </c>
      <c r="H9" s="12">
        <v>4</v>
      </c>
      <c r="I9" s="12">
        <v>6</v>
      </c>
      <c r="J9" s="12">
        <v>6</v>
      </c>
      <c r="K9" s="12">
        <v>6</v>
      </c>
      <c r="L9" s="12">
        <v>3</v>
      </c>
      <c r="M9" s="12">
        <v>2</v>
      </c>
      <c r="N9" s="12">
        <v>8</v>
      </c>
      <c r="O9" s="28"/>
      <c r="P9" s="28"/>
      <c r="Q9" s="26">
        <v>4</v>
      </c>
      <c r="R9" s="26"/>
      <c r="S9" s="26">
        <v>8</v>
      </c>
      <c r="T9" s="26">
        <v>6</v>
      </c>
      <c r="U9" s="26">
        <v>6</v>
      </c>
      <c r="V9" s="26">
        <v>0</v>
      </c>
      <c r="W9" s="26">
        <v>6</v>
      </c>
      <c r="X9" s="26">
        <v>8</v>
      </c>
      <c r="Y9" s="24">
        <f>SUM(C10:X10)</f>
        <v>10644</v>
      </c>
      <c r="Z9" s="32">
        <f>SUM(C9:X9)</f>
        <v>97</v>
      </c>
      <c r="AA9" s="51">
        <v>1</v>
      </c>
    </row>
    <row r="10" spans="1:27" ht="69.75" customHeight="1" thickBot="1">
      <c r="A10" s="6">
        <v>2</v>
      </c>
      <c r="B10" s="10"/>
      <c r="C10" s="13">
        <v>650</v>
      </c>
      <c r="D10" s="13">
        <v>467</v>
      </c>
      <c r="E10" s="13">
        <v>524</v>
      </c>
      <c r="F10" s="13">
        <v>633</v>
      </c>
      <c r="G10" s="13">
        <v>455</v>
      </c>
      <c r="H10" s="13">
        <v>545</v>
      </c>
      <c r="I10" s="13">
        <v>632</v>
      </c>
      <c r="J10" s="13">
        <v>592</v>
      </c>
      <c r="K10" s="13">
        <v>522</v>
      </c>
      <c r="L10" s="13">
        <v>564</v>
      </c>
      <c r="M10" s="13">
        <v>529</v>
      </c>
      <c r="N10" s="13">
        <v>589</v>
      </c>
      <c r="O10" s="29"/>
      <c r="P10" s="29"/>
      <c r="Q10" s="27">
        <v>500</v>
      </c>
      <c r="R10" s="27"/>
      <c r="S10" s="27">
        <v>610</v>
      </c>
      <c r="T10" s="27">
        <v>567</v>
      </c>
      <c r="U10" s="27">
        <v>663</v>
      </c>
      <c r="V10" s="27">
        <v>554</v>
      </c>
      <c r="W10" s="27">
        <v>493</v>
      </c>
      <c r="X10" s="27">
        <v>555</v>
      </c>
      <c r="Y10" s="25">
        <f>SUM(C10:X10)</f>
        <v>10644</v>
      </c>
      <c r="Z10" s="33">
        <f>SUM(C9:X9)</f>
        <v>97</v>
      </c>
      <c r="AA10" s="52"/>
    </row>
    <row r="11" spans="1:27" ht="69.75" customHeight="1">
      <c r="A11" s="5">
        <v>3</v>
      </c>
      <c r="B11" s="7" t="s">
        <v>14</v>
      </c>
      <c r="C11" s="12">
        <v>4</v>
      </c>
      <c r="D11" s="12">
        <v>2</v>
      </c>
      <c r="E11" s="12">
        <v>6</v>
      </c>
      <c r="F11" s="12">
        <v>6</v>
      </c>
      <c r="G11" s="12">
        <v>0</v>
      </c>
      <c r="H11" s="12">
        <v>2</v>
      </c>
      <c r="I11" s="12">
        <v>6</v>
      </c>
      <c r="J11" s="12">
        <v>8</v>
      </c>
      <c r="K11" s="12">
        <v>6</v>
      </c>
      <c r="L11" s="12">
        <v>0</v>
      </c>
      <c r="M11" s="12">
        <v>6</v>
      </c>
      <c r="N11" s="12">
        <v>6</v>
      </c>
      <c r="O11" s="26">
        <v>2</v>
      </c>
      <c r="P11" s="26">
        <v>8</v>
      </c>
      <c r="Q11" s="26">
        <v>4</v>
      </c>
      <c r="R11" s="26">
        <v>6</v>
      </c>
      <c r="S11" s="26">
        <v>2</v>
      </c>
      <c r="T11" s="26">
        <v>6</v>
      </c>
      <c r="U11" s="28"/>
      <c r="V11" s="28"/>
      <c r="W11" s="26">
        <v>0</v>
      </c>
      <c r="X11" s="26">
        <v>6</v>
      </c>
      <c r="Y11" s="24">
        <f>SUM(C12:X12)</f>
        <v>10957</v>
      </c>
      <c r="Z11" s="32">
        <f>SUM(C11:X11)</f>
        <v>86</v>
      </c>
      <c r="AA11" s="51">
        <v>0</v>
      </c>
    </row>
    <row r="12" spans="1:27" ht="69.75" customHeight="1" thickBot="1">
      <c r="A12" s="6">
        <v>3</v>
      </c>
      <c r="B12" s="8"/>
      <c r="C12" s="14">
        <v>549</v>
      </c>
      <c r="D12" s="14">
        <v>563</v>
      </c>
      <c r="E12" s="14">
        <v>585</v>
      </c>
      <c r="F12" s="14">
        <v>605</v>
      </c>
      <c r="G12" s="14">
        <v>474</v>
      </c>
      <c r="H12" s="14">
        <v>573</v>
      </c>
      <c r="I12" s="14">
        <v>571</v>
      </c>
      <c r="J12" s="14">
        <v>617</v>
      </c>
      <c r="K12" s="14">
        <v>516</v>
      </c>
      <c r="L12" s="14">
        <v>481</v>
      </c>
      <c r="M12" s="14">
        <v>517</v>
      </c>
      <c r="N12" s="14">
        <v>611</v>
      </c>
      <c r="O12" s="16">
        <v>508</v>
      </c>
      <c r="P12" s="16">
        <v>619</v>
      </c>
      <c r="Q12" s="16">
        <v>505</v>
      </c>
      <c r="R12" s="16">
        <v>574</v>
      </c>
      <c r="S12" s="16">
        <v>512</v>
      </c>
      <c r="T12" s="16">
        <v>547</v>
      </c>
      <c r="U12" s="17"/>
      <c r="V12" s="17"/>
      <c r="W12" s="16">
        <v>520</v>
      </c>
      <c r="X12" s="16">
        <v>510</v>
      </c>
      <c r="Y12" s="25">
        <f>SUM(C12:X12)</f>
        <v>10957</v>
      </c>
      <c r="Z12" s="33">
        <f>SUM(C11:X11)</f>
        <v>86</v>
      </c>
      <c r="AA12" s="52"/>
    </row>
    <row r="13" spans="1:27" ht="69.75" customHeight="1">
      <c r="A13" s="5">
        <v>4</v>
      </c>
      <c r="B13" s="7" t="s">
        <v>13</v>
      </c>
      <c r="C13" s="12">
        <v>6</v>
      </c>
      <c r="D13" s="12">
        <v>2</v>
      </c>
      <c r="E13" s="12">
        <v>8</v>
      </c>
      <c r="F13" s="12">
        <v>8</v>
      </c>
      <c r="G13" s="12">
        <v>6</v>
      </c>
      <c r="H13" s="12">
        <v>2</v>
      </c>
      <c r="I13" s="12">
        <v>2</v>
      </c>
      <c r="J13" s="12">
        <v>2</v>
      </c>
      <c r="K13" s="12">
        <v>8</v>
      </c>
      <c r="L13" s="12">
        <v>6</v>
      </c>
      <c r="M13" s="12">
        <v>6</v>
      </c>
      <c r="N13" s="12">
        <v>0</v>
      </c>
      <c r="O13" s="26">
        <v>0</v>
      </c>
      <c r="P13" s="26">
        <v>2</v>
      </c>
      <c r="Q13" s="26">
        <v>6</v>
      </c>
      <c r="R13" s="26">
        <v>7</v>
      </c>
      <c r="S13" s="28"/>
      <c r="T13" s="28"/>
      <c r="U13" s="26">
        <v>6</v>
      </c>
      <c r="V13" s="26">
        <v>2</v>
      </c>
      <c r="W13" s="26">
        <v>2</v>
      </c>
      <c r="X13" s="26">
        <v>4</v>
      </c>
      <c r="Y13" s="24">
        <f>SUM(C14:X14)</f>
        <v>10855</v>
      </c>
      <c r="Z13" s="32">
        <f>SUM(C13:X13)</f>
        <v>85</v>
      </c>
      <c r="AA13" s="51">
        <v>0</v>
      </c>
    </row>
    <row r="14" spans="1:27" ht="69.75" customHeight="1" thickBot="1">
      <c r="A14" s="6">
        <v>4</v>
      </c>
      <c r="B14" s="8"/>
      <c r="C14" s="13">
        <v>589</v>
      </c>
      <c r="D14" s="13">
        <v>491</v>
      </c>
      <c r="E14" s="14">
        <v>561</v>
      </c>
      <c r="F14" s="13">
        <v>559</v>
      </c>
      <c r="G14" s="14">
        <v>589</v>
      </c>
      <c r="H14" s="13">
        <v>559</v>
      </c>
      <c r="I14" s="13">
        <v>580</v>
      </c>
      <c r="J14" s="13">
        <v>537</v>
      </c>
      <c r="K14" s="13">
        <v>548</v>
      </c>
      <c r="L14" s="13">
        <v>528</v>
      </c>
      <c r="M14" s="13">
        <v>575</v>
      </c>
      <c r="N14" s="13">
        <v>545</v>
      </c>
      <c r="O14" s="27">
        <v>556</v>
      </c>
      <c r="P14" s="27">
        <v>510</v>
      </c>
      <c r="Q14" s="27">
        <v>529</v>
      </c>
      <c r="R14" s="27">
        <v>536</v>
      </c>
      <c r="S14" s="29"/>
      <c r="T14" s="29"/>
      <c r="U14" s="27">
        <v>540</v>
      </c>
      <c r="V14" s="27">
        <v>517</v>
      </c>
      <c r="W14" s="27">
        <v>494</v>
      </c>
      <c r="X14" s="27">
        <v>512</v>
      </c>
      <c r="Y14" s="25">
        <f>SUM(C14:X14)</f>
        <v>10855</v>
      </c>
      <c r="Z14" s="33">
        <f>SUM(C13:X13)</f>
        <v>85</v>
      </c>
      <c r="AA14" s="52"/>
    </row>
    <row r="15" spans="1:27" ht="69.75" customHeight="1">
      <c r="A15" s="5">
        <v>5</v>
      </c>
      <c r="B15" s="7" t="s">
        <v>4</v>
      </c>
      <c r="C15" s="12">
        <v>6</v>
      </c>
      <c r="D15" s="12">
        <v>8</v>
      </c>
      <c r="E15" s="12">
        <v>2</v>
      </c>
      <c r="F15" s="12">
        <v>2</v>
      </c>
      <c r="G15" s="11"/>
      <c r="H15" s="11"/>
      <c r="I15" s="12">
        <v>2</v>
      </c>
      <c r="J15" s="12">
        <v>0</v>
      </c>
      <c r="K15" s="12">
        <v>0</v>
      </c>
      <c r="L15" s="12">
        <v>6</v>
      </c>
      <c r="M15" s="12">
        <v>2</v>
      </c>
      <c r="N15" s="12">
        <v>4</v>
      </c>
      <c r="O15" s="26">
        <v>4</v>
      </c>
      <c r="P15" s="26">
        <v>8</v>
      </c>
      <c r="Q15" s="26">
        <v>6</v>
      </c>
      <c r="R15" s="26">
        <v>4</v>
      </c>
      <c r="S15" s="26">
        <v>2</v>
      </c>
      <c r="T15" s="26">
        <v>6</v>
      </c>
      <c r="U15" s="26">
        <v>8</v>
      </c>
      <c r="V15" s="26">
        <v>6</v>
      </c>
      <c r="W15" s="26">
        <v>4</v>
      </c>
      <c r="X15" s="26">
        <v>4</v>
      </c>
      <c r="Y15" s="24">
        <f>SUM(C16:X16)</f>
        <v>10517</v>
      </c>
      <c r="Z15" s="32">
        <f>SUM(C15:X15)</f>
        <v>84</v>
      </c>
      <c r="AA15" s="51">
        <v>0</v>
      </c>
    </row>
    <row r="16" spans="1:27" ht="69.75" customHeight="1" thickBot="1">
      <c r="A16" s="6">
        <v>5</v>
      </c>
      <c r="B16" s="8"/>
      <c r="C16" s="14">
        <v>566</v>
      </c>
      <c r="D16" s="14">
        <v>514</v>
      </c>
      <c r="E16" s="14">
        <v>516</v>
      </c>
      <c r="F16" s="14">
        <v>496</v>
      </c>
      <c r="G16" s="15"/>
      <c r="H16" s="15"/>
      <c r="I16" s="14">
        <v>535</v>
      </c>
      <c r="J16" s="16">
        <v>510</v>
      </c>
      <c r="K16" s="16">
        <v>421</v>
      </c>
      <c r="L16" s="16">
        <v>597</v>
      </c>
      <c r="M16" s="16">
        <v>506</v>
      </c>
      <c r="N16" s="16">
        <v>514</v>
      </c>
      <c r="O16" s="16">
        <v>519</v>
      </c>
      <c r="P16" s="16">
        <v>568</v>
      </c>
      <c r="Q16" s="16">
        <v>550</v>
      </c>
      <c r="R16" s="16">
        <v>465</v>
      </c>
      <c r="S16" s="16">
        <v>542</v>
      </c>
      <c r="T16" s="16">
        <v>574</v>
      </c>
      <c r="U16" s="16">
        <v>506</v>
      </c>
      <c r="V16" s="16">
        <v>586</v>
      </c>
      <c r="W16" s="16">
        <v>507</v>
      </c>
      <c r="X16" s="16">
        <v>525</v>
      </c>
      <c r="Y16" s="25">
        <f>SUM(C16:X16)</f>
        <v>10517</v>
      </c>
      <c r="Z16" s="33">
        <f>SUM(C15:X15)</f>
        <v>84</v>
      </c>
      <c r="AA16" s="52"/>
    </row>
    <row r="17" spans="1:27" ht="69.75" customHeight="1">
      <c r="A17" s="5">
        <v>6</v>
      </c>
      <c r="B17" s="9" t="s">
        <v>28</v>
      </c>
      <c r="C17" s="11"/>
      <c r="D17" s="11"/>
      <c r="E17" s="12">
        <v>2</v>
      </c>
      <c r="F17" s="12">
        <v>6</v>
      </c>
      <c r="G17" s="12">
        <v>2</v>
      </c>
      <c r="H17" s="12">
        <v>0</v>
      </c>
      <c r="I17" s="12">
        <v>8</v>
      </c>
      <c r="J17" s="12">
        <v>0</v>
      </c>
      <c r="K17" s="12">
        <v>2</v>
      </c>
      <c r="L17" s="12">
        <v>4</v>
      </c>
      <c r="M17" s="12">
        <v>6</v>
      </c>
      <c r="N17" s="12">
        <v>4</v>
      </c>
      <c r="O17" s="26">
        <v>2</v>
      </c>
      <c r="P17" s="26">
        <v>2</v>
      </c>
      <c r="Q17" s="26">
        <v>8</v>
      </c>
      <c r="R17" s="26">
        <v>6</v>
      </c>
      <c r="S17" s="26">
        <v>2</v>
      </c>
      <c r="T17" s="26">
        <v>6</v>
      </c>
      <c r="U17" s="26">
        <v>4</v>
      </c>
      <c r="V17" s="26">
        <v>6</v>
      </c>
      <c r="W17" s="26">
        <v>7</v>
      </c>
      <c r="X17" s="26">
        <v>4</v>
      </c>
      <c r="Y17" s="24">
        <f>SUM(C18:X18)</f>
        <v>10377</v>
      </c>
      <c r="Z17" s="32">
        <f>SUM(C17:X17)</f>
        <v>81</v>
      </c>
      <c r="AA17" s="51">
        <v>0</v>
      </c>
    </row>
    <row r="18" spans="1:27" ht="69.75" customHeight="1" thickBot="1">
      <c r="A18" s="6">
        <v>6</v>
      </c>
      <c r="B18" s="10"/>
      <c r="C18" s="15"/>
      <c r="D18" s="15"/>
      <c r="E18" s="14">
        <v>467</v>
      </c>
      <c r="F18" s="14">
        <v>517</v>
      </c>
      <c r="G18" s="14">
        <v>509</v>
      </c>
      <c r="H18" s="14">
        <v>449</v>
      </c>
      <c r="I18" s="14">
        <v>562</v>
      </c>
      <c r="J18" s="16">
        <v>530</v>
      </c>
      <c r="K18" s="16">
        <v>466</v>
      </c>
      <c r="L18" s="16">
        <v>519</v>
      </c>
      <c r="M18" s="16">
        <v>521</v>
      </c>
      <c r="N18" s="16">
        <v>595</v>
      </c>
      <c r="O18" s="16">
        <v>513</v>
      </c>
      <c r="P18" s="16">
        <v>431</v>
      </c>
      <c r="Q18" s="16">
        <v>531</v>
      </c>
      <c r="R18" s="16">
        <v>505</v>
      </c>
      <c r="S18" s="16">
        <v>498</v>
      </c>
      <c r="T18" s="16">
        <v>586</v>
      </c>
      <c r="U18" s="16">
        <v>536</v>
      </c>
      <c r="V18" s="16">
        <v>573</v>
      </c>
      <c r="W18" s="16">
        <v>559</v>
      </c>
      <c r="X18" s="16">
        <v>510</v>
      </c>
      <c r="Y18" s="25">
        <f>SUM(C18:X18)</f>
        <v>10377</v>
      </c>
      <c r="Z18" s="33">
        <f>SUM(C17:X17)</f>
        <v>81</v>
      </c>
      <c r="AA18" s="52"/>
    </row>
    <row r="19" spans="1:27" ht="69.75" customHeight="1">
      <c r="A19" s="5">
        <v>7</v>
      </c>
      <c r="B19" s="7" t="s">
        <v>8</v>
      </c>
      <c r="C19" s="12">
        <v>6</v>
      </c>
      <c r="D19" s="12">
        <v>2</v>
      </c>
      <c r="E19" s="11"/>
      <c r="F19" s="11"/>
      <c r="G19" s="12">
        <v>6</v>
      </c>
      <c r="H19" s="12">
        <v>6</v>
      </c>
      <c r="I19" s="12">
        <v>4</v>
      </c>
      <c r="J19" s="12">
        <v>2</v>
      </c>
      <c r="K19" s="12">
        <v>8</v>
      </c>
      <c r="L19" s="12">
        <v>6</v>
      </c>
      <c r="M19" s="12">
        <v>5</v>
      </c>
      <c r="N19" s="12">
        <v>2</v>
      </c>
      <c r="O19" s="26">
        <v>2</v>
      </c>
      <c r="P19" s="26">
        <v>2</v>
      </c>
      <c r="Q19" s="26">
        <v>4</v>
      </c>
      <c r="R19" s="26">
        <v>6</v>
      </c>
      <c r="S19" s="26">
        <v>0</v>
      </c>
      <c r="T19" s="26">
        <v>0</v>
      </c>
      <c r="U19" s="26">
        <v>2</v>
      </c>
      <c r="V19" s="26">
        <v>2</v>
      </c>
      <c r="W19" s="26">
        <v>6</v>
      </c>
      <c r="X19" s="26">
        <v>6</v>
      </c>
      <c r="Y19" s="24">
        <f>SUM(C20:X20)</f>
        <v>10496</v>
      </c>
      <c r="Z19" s="32">
        <f>SUM(C19:X19)</f>
        <v>77</v>
      </c>
      <c r="AA19" s="51">
        <v>0</v>
      </c>
    </row>
    <row r="20" spans="1:27" ht="70.5" customHeight="1" thickBot="1">
      <c r="A20" s="6">
        <v>7</v>
      </c>
      <c r="B20" s="8"/>
      <c r="C20" s="14">
        <v>520</v>
      </c>
      <c r="D20" s="14">
        <v>495</v>
      </c>
      <c r="E20" s="15"/>
      <c r="F20" s="15"/>
      <c r="G20" s="14">
        <v>565</v>
      </c>
      <c r="H20" s="14">
        <v>607</v>
      </c>
      <c r="I20" s="14">
        <v>502</v>
      </c>
      <c r="J20" s="16">
        <v>538</v>
      </c>
      <c r="K20" s="16">
        <v>577</v>
      </c>
      <c r="L20" s="16">
        <v>552</v>
      </c>
      <c r="M20" s="16">
        <v>533</v>
      </c>
      <c r="N20" s="16">
        <v>537</v>
      </c>
      <c r="O20" s="16">
        <v>502</v>
      </c>
      <c r="P20" s="16">
        <v>568</v>
      </c>
      <c r="Q20" s="16">
        <v>533</v>
      </c>
      <c r="R20" s="16">
        <v>472</v>
      </c>
      <c r="S20" s="16">
        <v>466</v>
      </c>
      <c r="T20" s="16">
        <v>477</v>
      </c>
      <c r="U20" s="16">
        <v>530</v>
      </c>
      <c r="V20" s="16">
        <v>502</v>
      </c>
      <c r="W20" s="16">
        <v>535</v>
      </c>
      <c r="X20" s="16">
        <v>485</v>
      </c>
      <c r="Y20" s="25">
        <f>SUM(C20:X20)</f>
        <v>10496</v>
      </c>
      <c r="Z20" s="33">
        <f>SUM(C19:X19)</f>
        <v>77</v>
      </c>
      <c r="AA20" s="52"/>
    </row>
    <row r="21" spans="1:27" ht="71.25" customHeight="1">
      <c r="A21" s="5">
        <v>8</v>
      </c>
      <c r="B21" s="9" t="s">
        <v>32</v>
      </c>
      <c r="C21" s="12">
        <v>6</v>
      </c>
      <c r="D21" s="12">
        <v>4</v>
      </c>
      <c r="E21" s="12">
        <v>0</v>
      </c>
      <c r="F21" s="12">
        <v>2</v>
      </c>
      <c r="G21" s="12">
        <v>8</v>
      </c>
      <c r="H21" s="12">
        <v>2</v>
      </c>
      <c r="I21" s="12">
        <v>2</v>
      </c>
      <c r="J21" s="12">
        <v>0</v>
      </c>
      <c r="K21" s="11"/>
      <c r="L21" s="11"/>
      <c r="M21" s="12">
        <v>8</v>
      </c>
      <c r="N21" s="12">
        <v>0</v>
      </c>
      <c r="O21" s="26">
        <v>2</v>
      </c>
      <c r="P21" s="26">
        <v>5</v>
      </c>
      <c r="Q21" s="26">
        <v>5</v>
      </c>
      <c r="R21" s="26">
        <v>6</v>
      </c>
      <c r="S21" s="26">
        <v>0</v>
      </c>
      <c r="T21" s="26">
        <v>2</v>
      </c>
      <c r="U21" s="26">
        <v>2</v>
      </c>
      <c r="V21" s="26">
        <v>8</v>
      </c>
      <c r="W21" s="26">
        <v>6</v>
      </c>
      <c r="X21" s="26">
        <v>8</v>
      </c>
      <c r="Y21" s="24">
        <f>SUM(C22:X22)</f>
        <v>10223</v>
      </c>
      <c r="Z21" s="32">
        <f>SUM(C21:X21)</f>
        <v>76</v>
      </c>
      <c r="AA21" s="51">
        <v>0</v>
      </c>
    </row>
    <row r="22" spans="1:27" ht="71.25" customHeight="1" thickBot="1">
      <c r="A22" s="6">
        <v>8</v>
      </c>
      <c r="B22" s="10"/>
      <c r="C22" s="13">
        <v>563</v>
      </c>
      <c r="D22" s="13">
        <v>529</v>
      </c>
      <c r="E22" s="14">
        <v>460</v>
      </c>
      <c r="F22" s="13">
        <v>512</v>
      </c>
      <c r="G22" s="14">
        <v>550</v>
      </c>
      <c r="H22" s="13">
        <v>531</v>
      </c>
      <c r="I22" s="13">
        <v>482</v>
      </c>
      <c r="J22" s="13">
        <v>449</v>
      </c>
      <c r="K22" s="34"/>
      <c r="L22" s="34"/>
      <c r="M22" s="13">
        <v>542</v>
      </c>
      <c r="N22" s="13">
        <v>461</v>
      </c>
      <c r="O22" s="27">
        <v>494</v>
      </c>
      <c r="P22" s="27">
        <v>564</v>
      </c>
      <c r="Q22" s="27">
        <v>570</v>
      </c>
      <c r="R22" s="27">
        <v>561</v>
      </c>
      <c r="S22" s="27">
        <v>480</v>
      </c>
      <c r="T22" s="27">
        <v>480</v>
      </c>
      <c r="U22" s="27">
        <v>492</v>
      </c>
      <c r="V22" s="27">
        <v>507</v>
      </c>
      <c r="W22" s="27">
        <v>469</v>
      </c>
      <c r="X22" s="27">
        <v>527</v>
      </c>
      <c r="Y22" s="25">
        <f>SUM(C22:X22)</f>
        <v>10223</v>
      </c>
      <c r="Z22" s="33">
        <f>SUM(C21:X21)</f>
        <v>76</v>
      </c>
      <c r="AA22" s="52"/>
    </row>
    <row r="23" spans="1:27" ht="71.25" customHeight="1">
      <c r="A23" s="5">
        <v>9</v>
      </c>
      <c r="B23" s="7" t="s">
        <v>35</v>
      </c>
      <c r="C23" s="12">
        <v>2</v>
      </c>
      <c r="D23" s="12">
        <v>4</v>
      </c>
      <c r="E23" s="12">
        <v>3</v>
      </c>
      <c r="F23" s="12">
        <v>6</v>
      </c>
      <c r="G23" s="12">
        <v>6</v>
      </c>
      <c r="H23" s="12">
        <v>4</v>
      </c>
      <c r="I23" s="12">
        <v>2</v>
      </c>
      <c r="J23" s="12">
        <v>2</v>
      </c>
      <c r="K23" s="12">
        <v>0</v>
      </c>
      <c r="L23" s="12">
        <v>8</v>
      </c>
      <c r="M23" s="11"/>
      <c r="N23" s="11"/>
      <c r="O23" s="26">
        <v>6</v>
      </c>
      <c r="P23" s="26">
        <v>0</v>
      </c>
      <c r="Q23" s="26">
        <v>2</v>
      </c>
      <c r="R23" s="26">
        <v>0</v>
      </c>
      <c r="S23" s="26">
        <v>2</v>
      </c>
      <c r="T23" s="26">
        <v>8</v>
      </c>
      <c r="U23" s="26">
        <v>2</v>
      </c>
      <c r="V23" s="26">
        <v>2</v>
      </c>
      <c r="W23" s="26">
        <v>6</v>
      </c>
      <c r="X23" s="26">
        <v>8</v>
      </c>
      <c r="Y23" s="24">
        <f>SUM(C24:X24)</f>
        <v>10524</v>
      </c>
      <c r="Z23" s="32">
        <f>SUM(C23:X23)</f>
        <v>73</v>
      </c>
      <c r="AA23" s="51">
        <v>0</v>
      </c>
    </row>
    <row r="24" spans="1:27" ht="71.25" customHeight="1" thickBot="1">
      <c r="A24" s="6">
        <v>9</v>
      </c>
      <c r="B24" s="8"/>
      <c r="C24" s="14">
        <v>504</v>
      </c>
      <c r="D24" s="14">
        <v>565</v>
      </c>
      <c r="E24" s="14">
        <v>511</v>
      </c>
      <c r="F24" s="14">
        <v>585</v>
      </c>
      <c r="G24" s="14">
        <v>516</v>
      </c>
      <c r="H24" s="14">
        <v>482</v>
      </c>
      <c r="I24" s="14">
        <v>509</v>
      </c>
      <c r="J24" s="16">
        <v>521</v>
      </c>
      <c r="K24" s="16">
        <v>450</v>
      </c>
      <c r="L24" s="16">
        <v>582</v>
      </c>
      <c r="M24" s="17"/>
      <c r="N24" s="17"/>
      <c r="O24" s="16">
        <v>617</v>
      </c>
      <c r="P24" s="16">
        <v>506</v>
      </c>
      <c r="Q24" s="16">
        <v>484</v>
      </c>
      <c r="R24" s="16">
        <v>475</v>
      </c>
      <c r="S24" s="16">
        <v>529</v>
      </c>
      <c r="T24" s="16">
        <v>641</v>
      </c>
      <c r="U24" s="16">
        <v>486</v>
      </c>
      <c r="V24" s="16">
        <v>536</v>
      </c>
      <c r="W24" s="16">
        <v>532</v>
      </c>
      <c r="X24" s="16">
        <v>493</v>
      </c>
      <c r="Y24" s="25">
        <f>SUM(C24:X24)</f>
        <v>10524</v>
      </c>
      <c r="Z24" s="33">
        <f>SUM(C23:X23)</f>
        <v>73</v>
      </c>
      <c r="AA24" s="52"/>
    </row>
    <row r="25" spans="1:27" ht="71.25" customHeight="1">
      <c r="A25" s="5">
        <v>10</v>
      </c>
      <c r="B25" s="9" t="s">
        <v>12</v>
      </c>
      <c r="C25" s="12">
        <v>0</v>
      </c>
      <c r="D25" s="12">
        <v>2</v>
      </c>
      <c r="E25" s="12">
        <v>4</v>
      </c>
      <c r="F25" s="12">
        <v>2</v>
      </c>
      <c r="G25" s="12">
        <v>2</v>
      </c>
      <c r="H25" s="12">
        <v>4</v>
      </c>
      <c r="I25" s="12">
        <v>6</v>
      </c>
      <c r="J25" s="12">
        <v>4</v>
      </c>
      <c r="K25" s="12">
        <v>3</v>
      </c>
      <c r="L25" s="12">
        <v>2</v>
      </c>
      <c r="M25" s="12">
        <v>6</v>
      </c>
      <c r="N25" s="12">
        <v>8</v>
      </c>
      <c r="O25" s="26">
        <v>4</v>
      </c>
      <c r="P25" s="26"/>
      <c r="Q25" s="28"/>
      <c r="R25" s="28"/>
      <c r="S25" s="26">
        <v>2</v>
      </c>
      <c r="T25" s="26">
        <v>1</v>
      </c>
      <c r="U25" s="26">
        <v>4</v>
      </c>
      <c r="V25" s="26">
        <v>2</v>
      </c>
      <c r="W25" s="26">
        <v>6</v>
      </c>
      <c r="X25" s="26">
        <v>8</v>
      </c>
      <c r="Y25" s="24">
        <f>SUM(C26:X26)</f>
        <v>9739</v>
      </c>
      <c r="Z25" s="32">
        <f>SUM(C25:X25)</f>
        <v>70</v>
      </c>
      <c r="AA25" s="51">
        <v>1</v>
      </c>
    </row>
    <row r="26" spans="1:27" ht="71.25" customHeight="1" thickBot="1">
      <c r="A26" s="6">
        <v>10</v>
      </c>
      <c r="B26" s="10"/>
      <c r="C26" s="14">
        <v>461</v>
      </c>
      <c r="D26" s="14">
        <v>490</v>
      </c>
      <c r="E26" s="14">
        <v>518</v>
      </c>
      <c r="F26" s="14">
        <v>435</v>
      </c>
      <c r="G26" s="14">
        <v>453</v>
      </c>
      <c r="H26" s="14">
        <v>453</v>
      </c>
      <c r="I26" s="14">
        <v>570</v>
      </c>
      <c r="J26" s="16">
        <v>574</v>
      </c>
      <c r="K26" s="16">
        <v>553</v>
      </c>
      <c r="L26" s="16">
        <v>546</v>
      </c>
      <c r="M26" s="16">
        <v>502</v>
      </c>
      <c r="N26" s="16">
        <v>534</v>
      </c>
      <c r="O26" s="16">
        <v>532</v>
      </c>
      <c r="P26" s="16"/>
      <c r="Q26" s="17"/>
      <c r="R26" s="17"/>
      <c r="S26" s="16">
        <v>511</v>
      </c>
      <c r="T26" s="16">
        <v>465</v>
      </c>
      <c r="U26" s="16">
        <v>530</v>
      </c>
      <c r="V26" s="16">
        <v>514</v>
      </c>
      <c r="W26" s="16">
        <v>525</v>
      </c>
      <c r="X26" s="16">
        <v>573</v>
      </c>
      <c r="Y26" s="25">
        <f>SUM(C26:X26)</f>
        <v>9739</v>
      </c>
      <c r="Z26" s="33">
        <f>SUM(C25:X25)</f>
        <v>70</v>
      </c>
      <c r="AA26" s="52"/>
    </row>
    <row r="27" spans="1:27" ht="71.25" customHeight="1">
      <c r="A27" s="5">
        <v>11</v>
      </c>
      <c r="B27" s="9" t="s">
        <v>23</v>
      </c>
      <c r="C27" s="12">
        <v>1</v>
      </c>
      <c r="D27" s="12">
        <v>4</v>
      </c>
      <c r="E27" s="12">
        <v>2</v>
      </c>
      <c r="F27" s="12">
        <v>2</v>
      </c>
      <c r="G27" s="12">
        <v>4</v>
      </c>
      <c r="H27" s="12">
        <v>4</v>
      </c>
      <c r="I27" s="12">
        <v>0</v>
      </c>
      <c r="J27" s="12">
        <v>0</v>
      </c>
      <c r="K27" s="12">
        <v>2</v>
      </c>
      <c r="L27" s="12">
        <v>0</v>
      </c>
      <c r="M27" s="12">
        <v>2</v>
      </c>
      <c r="N27" s="12">
        <v>0</v>
      </c>
      <c r="O27" s="26">
        <v>2</v>
      </c>
      <c r="P27" s="26">
        <v>0</v>
      </c>
      <c r="Q27" s="26">
        <v>2</v>
      </c>
      <c r="R27" s="26">
        <v>0</v>
      </c>
      <c r="S27" s="26">
        <v>6</v>
      </c>
      <c r="T27" s="26">
        <v>4</v>
      </c>
      <c r="U27" s="26">
        <v>8</v>
      </c>
      <c r="V27" s="26">
        <v>2</v>
      </c>
      <c r="W27" s="28"/>
      <c r="X27" s="28"/>
      <c r="Y27" s="24">
        <f>SUM(C28:X28)</f>
        <v>9759</v>
      </c>
      <c r="Z27" s="32">
        <f>SUM(C27:X27)</f>
        <v>45</v>
      </c>
      <c r="AA27" s="51">
        <v>0</v>
      </c>
    </row>
    <row r="28" spans="1:27" ht="71.25" customHeight="1" thickBot="1">
      <c r="A28" s="6"/>
      <c r="B28" s="10"/>
      <c r="C28" s="14">
        <v>523</v>
      </c>
      <c r="D28" s="14">
        <v>492</v>
      </c>
      <c r="E28" s="14">
        <v>491</v>
      </c>
      <c r="F28" s="14">
        <v>459</v>
      </c>
      <c r="G28" s="14">
        <v>470</v>
      </c>
      <c r="H28" s="14">
        <v>520</v>
      </c>
      <c r="I28" s="14">
        <v>481</v>
      </c>
      <c r="J28" s="16">
        <v>490</v>
      </c>
      <c r="K28" s="16">
        <v>416</v>
      </c>
      <c r="L28" s="16">
        <v>434</v>
      </c>
      <c r="M28" s="16">
        <v>464</v>
      </c>
      <c r="N28" s="16">
        <v>459</v>
      </c>
      <c r="O28" s="16">
        <v>471</v>
      </c>
      <c r="P28" s="16">
        <v>483</v>
      </c>
      <c r="Q28" s="16">
        <v>495</v>
      </c>
      <c r="R28" s="16">
        <v>433</v>
      </c>
      <c r="S28" s="16">
        <v>574</v>
      </c>
      <c r="T28" s="16">
        <v>524</v>
      </c>
      <c r="U28" s="16">
        <v>604</v>
      </c>
      <c r="V28" s="16">
        <v>476</v>
      </c>
      <c r="W28" s="17"/>
      <c r="X28" s="17"/>
      <c r="Y28" s="25">
        <f>SUM(C28:X28)</f>
        <v>9759</v>
      </c>
      <c r="Z28" s="33">
        <f>SUM(C27:X27)</f>
        <v>45</v>
      </c>
      <c r="AA28" s="52"/>
    </row>
  </sheetData>
  <sheetProtection/>
  <mergeCells count="13">
    <mergeCell ref="AA15:AA16"/>
    <mergeCell ref="AA17:AA18"/>
    <mergeCell ref="AA27:AA28"/>
    <mergeCell ref="AA19:AA20"/>
    <mergeCell ref="AA21:AA22"/>
    <mergeCell ref="AA23:AA24"/>
    <mergeCell ref="AA25:AA26"/>
    <mergeCell ref="AA11:AA12"/>
    <mergeCell ref="AA13:AA14"/>
    <mergeCell ref="A2:M2"/>
    <mergeCell ref="A3:M3"/>
    <mergeCell ref="AA7:AA8"/>
    <mergeCell ref="AA9:AA10"/>
  </mergeCells>
  <printOptions horizontalCentered="1"/>
  <pageMargins left="0.18" right="0" top="0" bottom="0" header="0.13" footer="0.15"/>
  <pageSetup horizontalDpi="600" verticalDpi="600" orientation="landscape" paperSize="9" scale="2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="50" zoomScaleNormal="50" zoomScaleSheetLayoutView="25" workbookViewId="0" topLeftCell="A4">
      <selection activeCell="E30" sqref="E30"/>
    </sheetView>
  </sheetViews>
  <sheetFormatPr defaultColWidth="9.00390625" defaultRowHeight="12.75"/>
  <cols>
    <col min="1" max="1" width="17.25390625" style="0" customWidth="1"/>
    <col min="2" max="2" width="34.875" style="0" customWidth="1"/>
    <col min="3" max="8" width="35.75390625" style="0" customWidth="1"/>
    <col min="9" max="9" width="30.625" style="0" customWidth="1"/>
  </cols>
  <sheetData>
    <row r="1" ht="91.5" customHeight="1"/>
    <row r="2" spans="1:9" ht="42.75" customHeight="1">
      <c r="A2" s="47" t="s">
        <v>40</v>
      </c>
      <c r="B2" s="47"/>
      <c r="C2" s="47"/>
      <c r="D2" s="47"/>
      <c r="E2" s="47"/>
      <c r="F2" s="47"/>
      <c r="G2" s="47"/>
      <c r="H2" s="47"/>
      <c r="I2" s="47"/>
    </row>
    <row r="3" ht="24" customHeight="1"/>
    <row r="4" ht="1.5" customHeight="1" thickBot="1"/>
    <row r="5" spans="1:9" ht="69.75" customHeight="1" thickBot="1">
      <c r="A5" s="3"/>
      <c r="B5" s="4" t="s">
        <v>0</v>
      </c>
      <c r="C5" s="4" t="s">
        <v>41</v>
      </c>
      <c r="D5" s="4" t="s">
        <v>42</v>
      </c>
      <c r="E5" s="4" t="s">
        <v>43</v>
      </c>
      <c r="F5" s="3" t="s">
        <v>44</v>
      </c>
      <c r="G5" s="4" t="s">
        <v>45</v>
      </c>
      <c r="H5" s="3" t="s">
        <v>46</v>
      </c>
      <c r="I5" s="3" t="s">
        <v>47</v>
      </c>
    </row>
    <row r="6" spans="1:9" ht="49.5" customHeight="1" thickBot="1">
      <c r="A6" s="5">
        <v>1</v>
      </c>
      <c r="B6" s="9" t="s">
        <v>11</v>
      </c>
      <c r="C6" s="45" t="s">
        <v>53</v>
      </c>
      <c r="D6" s="45" t="s">
        <v>52</v>
      </c>
      <c r="E6" s="42">
        <v>10644</v>
      </c>
      <c r="F6" s="43">
        <v>97</v>
      </c>
      <c r="G6" s="26">
        <f>SUM(C6+E6)</f>
        <v>21549</v>
      </c>
      <c r="H6" s="36">
        <f>SUM(D6+F6)</f>
        <v>217</v>
      </c>
      <c r="I6" s="36">
        <v>10</v>
      </c>
    </row>
    <row r="7" spans="1:9" ht="49.5" customHeight="1" thickBot="1">
      <c r="A7" s="5">
        <v>2</v>
      </c>
      <c r="B7" s="7" t="s">
        <v>14</v>
      </c>
      <c r="C7" s="44">
        <v>10842</v>
      </c>
      <c r="D7" s="44">
        <v>124</v>
      </c>
      <c r="E7" s="26">
        <v>10957</v>
      </c>
      <c r="F7" s="36">
        <v>86</v>
      </c>
      <c r="G7" s="26">
        <f>SUM(C7+E7)</f>
        <v>21799</v>
      </c>
      <c r="H7" s="36">
        <f>SUM(D7+F7)</f>
        <v>210</v>
      </c>
      <c r="I7" s="36">
        <v>10</v>
      </c>
    </row>
    <row r="8" spans="1:9" ht="49.5" customHeight="1" thickBot="1">
      <c r="A8" s="5">
        <v>3</v>
      </c>
      <c r="B8" s="7" t="s">
        <v>31</v>
      </c>
      <c r="C8" s="44">
        <v>11060</v>
      </c>
      <c r="D8" s="44">
        <v>94</v>
      </c>
      <c r="E8" s="26">
        <v>11060</v>
      </c>
      <c r="F8" s="36">
        <v>98</v>
      </c>
      <c r="G8" s="26">
        <f>SUM(C8+E8)</f>
        <v>22120</v>
      </c>
      <c r="H8" s="36">
        <f>SUM(D8+F8)</f>
        <v>192</v>
      </c>
      <c r="I8" s="36">
        <v>9</v>
      </c>
    </row>
    <row r="9" spans="1:9" ht="49.5" customHeight="1" thickBot="1">
      <c r="A9" s="5">
        <v>4</v>
      </c>
      <c r="B9" s="7" t="s">
        <v>13</v>
      </c>
      <c r="C9" s="44">
        <v>11236</v>
      </c>
      <c r="D9" s="44">
        <v>107</v>
      </c>
      <c r="E9" s="26">
        <v>10855</v>
      </c>
      <c r="F9" s="36">
        <v>85</v>
      </c>
      <c r="G9" s="26">
        <f>SUM(C9+E9)</f>
        <v>22091</v>
      </c>
      <c r="H9" s="36">
        <f>SUM(D9+F9)</f>
        <v>192</v>
      </c>
      <c r="I9" s="36">
        <v>9</v>
      </c>
    </row>
    <row r="10" spans="1:9" ht="49.5" customHeight="1" thickBot="1">
      <c r="A10" s="5">
        <v>5</v>
      </c>
      <c r="B10" s="7" t="s">
        <v>8</v>
      </c>
      <c r="C10" s="44">
        <v>10634</v>
      </c>
      <c r="D10" s="44">
        <v>109</v>
      </c>
      <c r="E10" s="26">
        <v>10496</v>
      </c>
      <c r="F10" s="36">
        <v>77</v>
      </c>
      <c r="G10" s="26">
        <f>SUM(C10+E10)</f>
        <v>21130</v>
      </c>
      <c r="H10" s="36">
        <f>SUM(D10+F10)</f>
        <v>186</v>
      </c>
      <c r="I10" s="36">
        <v>8</v>
      </c>
    </row>
    <row r="11" spans="1:9" ht="49.5" customHeight="1" thickBot="1">
      <c r="A11" s="5">
        <v>6</v>
      </c>
      <c r="B11" s="9" t="s">
        <v>12</v>
      </c>
      <c r="C11" s="45" t="s">
        <v>60</v>
      </c>
      <c r="D11" s="45" t="s">
        <v>61</v>
      </c>
      <c r="E11" s="42">
        <v>9739</v>
      </c>
      <c r="F11" s="43">
        <v>70</v>
      </c>
      <c r="G11" s="26">
        <f>SUM(C11+E11)</f>
        <v>20869</v>
      </c>
      <c r="H11" s="36">
        <f>SUM(D11+F11)</f>
        <v>181</v>
      </c>
      <c r="I11" s="36">
        <v>8</v>
      </c>
    </row>
    <row r="12" spans="1:9" ht="49.5" customHeight="1" thickBot="1">
      <c r="A12" s="5">
        <v>7</v>
      </c>
      <c r="B12" s="7" t="s">
        <v>4</v>
      </c>
      <c r="C12" s="44">
        <v>11311</v>
      </c>
      <c r="D12" s="44">
        <v>96</v>
      </c>
      <c r="E12" s="26">
        <v>10517</v>
      </c>
      <c r="F12" s="36">
        <v>84</v>
      </c>
      <c r="G12" s="26">
        <f>SUM(C12+E12)</f>
        <v>21828</v>
      </c>
      <c r="H12" s="36">
        <f>SUM(D12+F12)</f>
        <v>180</v>
      </c>
      <c r="I12" s="36">
        <v>7</v>
      </c>
    </row>
    <row r="13" spans="1:9" ht="49.5" customHeight="1" thickBot="1">
      <c r="A13" s="5">
        <v>8</v>
      </c>
      <c r="B13" s="7" t="s">
        <v>35</v>
      </c>
      <c r="C13" s="44">
        <v>10551</v>
      </c>
      <c r="D13" s="44">
        <v>86</v>
      </c>
      <c r="E13" s="26">
        <v>10524</v>
      </c>
      <c r="F13" s="36">
        <v>73</v>
      </c>
      <c r="G13" s="26">
        <f>SUM(C13+E13)</f>
        <v>21075</v>
      </c>
      <c r="H13" s="36">
        <f>SUM(D13+F13)</f>
        <v>159</v>
      </c>
      <c r="I13" s="36">
        <v>7</v>
      </c>
    </row>
    <row r="14" spans="1:9" ht="49.5" customHeight="1" thickBot="1">
      <c r="A14" s="5">
        <v>9</v>
      </c>
      <c r="B14" s="9" t="s">
        <v>32</v>
      </c>
      <c r="C14" s="45" t="s">
        <v>58</v>
      </c>
      <c r="D14" s="45" t="s">
        <v>59</v>
      </c>
      <c r="E14" s="26">
        <v>10223</v>
      </c>
      <c r="F14" s="36">
        <v>76</v>
      </c>
      <c r="G14" s="26">
        <f>SUM(C14+E14)</f>
        <v>20324</v>
      </c>
      <c r="H14" s="36">
        <f>SUM(D14+F14)</f>
        <v>146</v>
      </c>
      <c r="I14" s="36">
        <v>6</v>
      </c>
    </row>
    <row r="15" spans="1:9" ht="49.5" customHeight="1" thickBot="1">
      <c r="A15" s="5">
        <v>10</v>
      </c>
      <c r="B15" s="9" t="s">
        <v>28</v>
      </c>
      <c r="C15" s="45" t="s">
        <v>54</v>
      </c>
      <c r="D15" s="45" t="s">
        <v>55</v>
      </c>
      <c r="E15" s="26">
        <v>10377</v>
      </c>
      <c r="F15" s="36">
        <v>81</v>
      </c>
      <c r="G15" s="26">
        <f>SUM(C15+E15)</f>
        <v>21339</v>
      </c>
      <c r="H15" s="36">
        <f>SUM(D15+F15)</f>
        <v>138</v>
      </c>
      <c r="I15" s="36">
        <v>6</v>
      </c>
    </row>
    <row r="16" spans="1:9" ht="16.5" customHeight="1" thickBot="1">
      <c r="A16" s="53"/>
      <c r="B16" s="54"/>
      <c r="C16" s="54"/>
      <c r="D16" s="54"/>
      <c r="E16" s="54"/>
      <c r="F16" s="54"/>
      <c r="G16" s="54"/>
      <c r="H16" s="54"/>
      <c r="I16" s="55"/>
    </row>
    <row r="17" spans="1:9" ht="49.5" customHeight="1" thickBot="1">
      <c r="A17" s="38">
        <v>11</v>
      </c>
      <c r="B17" s="39" t="s">
        <v>23</v>
      </c>
      <c r="C17" s="46" t="s">
        <v>62</v>
      </c>
      <c r="D17" s="46" t="s">
        <v>63</v>
      </c>
      <c r="E17" s="40">
        <v>9759</v>
      </c>
      <c r="F17" s="37">
        <v>45</v>
      </c>
      <c r="G17" s="26">
        <f>SUM(C17+E17)</f>
        <v>13363</v>
      </c>
      <c r="H17" s="36">
        <f>SUM(D17+F17)</f>
        <v>68</v>
      </c>
      <c r="I17" s="37"/>
    </row>
    <row r="18" spans="1:9" ht="49.5" customHeight="1" thickBot="1">
      <c r="A18" s="38">
        <v>12</v>
      </c>
      <c r="B18" s="39" t="s">
        <v>48</v>
      </c>
      <c r="C18" s="46" t="s">
        <v>56</v>
      </c>
      <c r="D18" s="46" t="s">
        <v>57</v>
      </c>
      <c r="E18" s="40">
        <v>0</v>
      </c>
      <c r="F18" s="37">
        <v>0</v>
      </c>
      <c r="G18" s="40">
        <f>SUM(C18+E18)</f>
        <v>9246</v>
      </c>
      <c r="H18" s="37">
        <f>SUM(D18+F18)</f>
        <v>59</v>
      </c>
      <c r="I18" s="37"/>
    </row>
  </sheetData>
  <sheetProtection/>
  <mergeCells count="2">
    <mergeCell ref="A2:I2"/>
    <mergeCell ref="A16:I16"/>
  </mergeCells>
  <printOptions horizontalCentered="1"/>
  <pageMargins left="0.18" right="0" top="0" bottom="0" header="0.13" footer="0.15"/>
  <pageSetup horizontalDpi="600" verticalDpi="6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mosbowling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</dc:title>
  <dc:subject/>
  <dc:creator>Пуйсан Т.М.</dc:creator>
  <cp:keywords/>
  <dc:description/>
  <cp:lastModifiedBy>111</cp:lastModifiedBy>
  <cp:lastPrinted>2012-05-15T05:55:03Z</cp:lastPrinted>
  <dcterms:created xsi:type="dcterms:W3CDTF">2002-10-01T06:38:43Z</dcterms:created>
  <dcterms:modified xsi:type="dcterms:W3CDTF">2012-05-16T06:04:13Z</dcterms:modified>
  <cp:category/>
  <cp:version/>
  <cp:contentType/>
  <cp:contentStatus/>
</cp:coreProperties>
</file>